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9.1\本社\総務部\30総括部【経理関連】\18資材費・外注費\指定請求書書式改訂\20260401\"/>
    </mc:Choice>
  </mc:AlternateContent>
  <xr:revisionPtr revIDLastSave="0" documentId="13_ncr:1_{52CF6AB8-8061-433F-94AD-DAF68FD08BF5}" xr6:coauthVersionLast="47" xr6:coauthVersionMax="47" xr10:uidLastSave="{00000000-0000-0000-0000-000000000000}"/>
  <bookViews>
    <workbookView xWindow="-120" yWindow="-120" windowWidth="29040" windowHeight="17520" firstSheet="2" activeTab="2" xr2:uid="{99B45CDD-2151-403C-853D-E3335804AAE0}"/>
  </bookViews>
  <sheets>
    <sheet name="注意書き" sheetId="16" r:id="rId1"/>
    <sheet name="★請求書（記載例）" sheetId="13" r:id="rId2"/>
    <sheet name="★請求書（正）" sheetId="7" r:id="rId3"/>
    <sheet name="★請求書（副）" sheetId="14" r:id="rId4"/>
    <sheet name="★請求書（控）" sheetId="15" r:id="rId5"/>
    <sheet name="★請求書（正） (改訂部分記載)" sheetId="17" r:id="rId6"/>
    <sheet name="★請求書（控） (改訂部分記載)" sheetId="18" r:id="rId7"/>
  </sheets>
  <definedNames>
    <definedName name="_xlnm.Print_Area" localSheetId="4">'★請求書（控）'!$A$1:$AI$46</definedName>
    <definedName name="_xlnm.Print_Area" localSheetId="6">'★請求書（控） (改訂部分記載)'!$A$1:$AI$46</definedName>
    <definedName name="_xlnm.Print_Area" localSheetId="2">'★請求書（正）'!$A$1:$AI$46</definedName>
    <definedName name="_xlnm.Print_Area" localSheetId="5">'★請求書（正） (改訂部分記載)'!$A$1:$AI$46</definedName>
    <definedName name="_xlnm.Print_Area" localSheetId="3">'★請求書（副）'!$A$1:$AI$46</definedName>
    <definedName name="_xlnm.Print_Area" localSheetId="0">注意書き!$A$1:$J$19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9" i="17" l="1"/>
  <c r="U29" i="17"/>
  <c r="N29" i="17"/>
  <c r="G29" i="17"/>
  <c r="AB29" i="7"/>
  <c r="U29" i="7"/>
  <c r="N29" i="7"/>
  <c r="G29" i="7"/>
  <c r="J45" i="7" l="1"/>
  <c r="H45" i="7"/>
  <c r="E45" i="7"/>
  <c r="AB33" i="18"/>
  <c r="U33" i="18"/>
  <c r="N33" i="18"/>
  <c r="G33" i="18"/>
  <c r="AB32" i="18"/>
  <c r="U32" i="18"/>
  <c r="N32" i="18"/>
  <c r="G32" i="18"/>
  <c r="AB29" i="18"/>
  <c r="U29" i="18"/>
  <c r="N29" i="18"/>
  <c r="G29" i="18"/>
  <c r="AB28" i="18"/>
  <c r="U28" i="18"/>
  <c r="N28" i="18"/>
  <c r="G28" i="18"/>
  <c r="AB27" i="18"/>
  <c r="U27" i="18"/>
  <c r="U30" i="18" s="1"/>
  <c r="E8" i="18" s="1"/>
  <c r="N27" i="18"/>
  <c r="G27" i="18"/>
  <c r="AB26" i="18"/>
  <c r="U26" i="18"/>
  <c r="N26" i="18"/>
  <c r="G26" i="18"/>
  <c r="AB25" i="18"/>
  <c r="U25" i="18"/>
  <c r="N25" i="18"/>
  <c r="G25" i="18"/>
  <c r="E22" i="18"/>
  <c r="U20" i="18"/>
  <c r="U19" i="18"/>
  <c r="E19" i="18"/>
  <c r="U18" i="18"/>
  <c r="AC17" i="18"/>
  <c r="U17" i="18"/>
  <c r="E17" i="18"/>
  <c r="AG16" i="18"/>
  <c r="AA16" i="18"/>
  <c r="Y16" i="18"/>
  <c r="R16" i="18"/>
  <c r="V13" i="18"/>
  <c r="V11" i="18"/>
  <c r="T9" i="18"/>
  <c r="T8" i="18"/>
  <c r="T7" i="18"/>
  <c r="W6" i="18"/>
  <c r="T6" i="18"/>
  <c r="AG2" i="18"/>
  <c r="AE2" i="18"/>
  <c r="AB2" i="18"/>
  <c r="AB30" i="17"/>
  <c r="U30" i="17"/>
  <c r="E8" i="17" s="1"/>
  <c r="N30" i="17"/>
  <c r="G30" i="17"/>
  <c r="E19" i="14"/>
  <c r="E22" i="14"/>
  <c r="AG2" i="15"/>
  <c r="AE2" i="15"/>
  <c r="AG2" i="14"/>
  <c r="AE2" i="14"/>
  <c r="T7" i="15"/>
  <c r="T8" i="15"/>
  <c r="AG16" i="15"/>
  <c r="Y16" i="15"/>
  <c r="AG16" i="14"/>
  <c r="Y16" i="14"/>
  <c r="N26" i="14"/>
  <c r="AB33" i="15"/>
  <c r="U33" i="15"/>
  <c r="N33" i="15"/>
  <c r="G33" i="15"/>
  <c r="AB32" i="15"/>
  <c r="U32" i="15"/>
  <c r="N32" i="15"/>
  <c r="G32" i="15"/>
  <c r="AB29" i="15"/>
  <c r="U29" i="15"/>
  <c r="N29" i="15"/>
  <c r="G29" i="15"/>
  <c r="AB28" i="15"/>
  <c r="U28" i="15"/>
  <c r="N28" i="15"/>
  <c r="G28" i="15"/>
  <c r="AB27" i="15"/>
  <c r="U27" i="15"/>
  <c r="N27" i="15"/>
  <c r="G27" i="15"/>
  <c r="AB26" i="15"/>
  <c r="U26" i="15"/>
  <c r="N26" i="15"/>
  <c r="G26" i="15"/>
  <c r="AB25" i="15"/>
  <c r="U25" i="15"/>
  <c r="N25" i="15"/>
  <c r="G25" i="15"/>
  <c r="E22" i="15"/>
  <c r="U20" i="15"/>
  <c r="U19" i="15"/>
  <c r="E19" i="15"/>
  <c r="U18" i="15"/>
  <c r="AC17" i="15"/>
  <c r="U17" i="15"/>
  <c r="E17" i="15"/>
  <c r="AA16" i="15"/>
  <c r="R16" i="15"/>
  <c r="V13" i="15"/>
  <c r="V11" i="15"/>
  <c r="T9" i="15"/>
  <c r="W6" i="15"/>
  <c r="T6" i="15"/>
  <c r="AB2" i="15"/>
  <c r="V11" i="14"/>
  <c r="AB33" i="14"/>
  <c r="U33" i="14"/>
  <c r="N33" i="14"/>
  <c r="G33" i="14"/>
  <c r="AB32" i="14"/>
  <c r="U32" i="14"/>
  <c r="N32" i="14"/>
  <c r="G32" i="14"/>
  <c r="AC17" i="14"/>
  <c r="U20" i="14"/>
  <c r="U19" i="14"/>
  <c r="U18" i="14"/>
  <c r="U17" i="14"/>
  <c r="AA16" i="14"/>
  <c r="R16" i="14"/>
  <c r="V13" i="14"/>
  <c r="T9" i="14"/>
  <c r="W6" i="14"/>
  <c r="T6" i="14"/>
  <c r="T8" i="14"/>
  <c r="T7" i="14"/>
  <c r="AB2" i="14"/>
  <c r="E17" i="14"/>
  <c r="G29" i="14"/>
  <c r="G28" i="14"/>
  <c r="G27" i="14"/>
  <c r="G26" i="14"/>
  <c r="G25" i="14"/>
  <c r="AB29" i="14"/>
  <c r="AB28" i="14"/>
  <c r="AB27" i="14"/>
  <c r="AB26" i="14"/>
  <c r="AB25" i="14"/>
  <c r="U29" i="14"/>
  <c r="U28" i="14"/>
  <c r="U27" i="14"/>
  <c r="U26" i="14"/>
  <c r="U25" i="14"/>
  <c r="N29" i="14"/>
  <c r="N28" i="14"/>
  <c r="N27" i="14"/>
  <c r="N25" i="14"/>
  <c r="G28" i="13"/>
  <c r="N28" i="13"/>
  <c r="U28" i="13"/>
  <c r="AB28" i="13"/>
  <c r="AB30" i="7"/>
  <c r="U30" i="7"/>
  <c r="E8" i="7" s="1"/>
  <c r="N30" i="7"/>
  <c r="G30" i="7"/>
  <c r="N30" i="18" l="1"/>
  <c r="G30" i="18"/>
  <c r="AB30" i="18"/>
  <c r="AB30" i="14"/>
  <c r="N30" i="14"/>
  <c r="G30" i="15"/>
  <c r="U30" i="14"/>
  <c r="E8" i="14" s="1"/>
  <c r="U30" i="15"/>
  <c r="E8" i="15" s="1"/>
  <c r="AB30" i="15"/>
  <c r="G30" i="14"/>
  <c r="N3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ながい　じろう</author>
  </authors>
  <commentList>
    <comment ref="A29" authorId="0" shapeId="0" xr:uid="{A417EB63-7620-4C52-83C0-0A2E67A90B6B}">
      <text>
        <r>
          <rPr>
            <b/>
            <sz val="9"/>
            <color indexed="81"/>
            <rFont val="MS P ゴシック"/>
            <family val="3"/>
            <charset val="128"/>
          </rPr>
          <t>端計算式を入れてあります。出来高請求等で金額が合わない場合は欄外右の「消費税額等調整欄」に合わない金額を入力ください。</t>
        </r>
      </text>
    </comment>
    <comment ref="M46" authorId="0" shapeId="0" xr:uid="{4946359B-FC17-4D05-8776-48D0035A6284}">
      <text>
        <r>
          <rPr>
            <b/>
            <sz val="16"/>
            <color indexed="81"/>
            <rFont val="MS P ゴシック"/>
            <family val="3"/>
            <charset val="128"/>
          </rPr>
          <t>選択必須</t>
        </r>
        <r>
          <rPr>
            <sz val="9"/>
            <color indexed="81"/>
            <rFont val="MS P ゴシック"/>
            <family val="3"/>
            <charset val="128"/>
          </rPr>
          <t xml:space="preserve">
当社提出先の部をプルダウンより選択してください。
・建築・土木
・内線設備
・ビルメンテナンス
・エンジニアリング</t>
        </r>
      </text>
    </comment>
  </commentList>
</comments>
</file>

<file path=xl/sharedStrings.xml><?xml version="1.0" encoding="utf-8"?>
<sst xmlns="http://schemas.openxmlformats.org/spreadsheetml/2006/main" count="312" uniqueCount="101">
  <si>
    <t>取引先持資材費</t>
    <rPh sb="0" eb="2">
      <t>トリヒキ</t>
    </rPh>
    <rPh sb="2" eb="3">
      <t>サキ</t>
    </rPh>
    <rPh sb="3" eb="4">
      <t>モ</t>
    </rPh>
    <rPh sb="4" eb="6">
      <t>シザイ</t>
    </rPh>
    <rPh sb="6" eb="7">
      <t>ヒ</t>
    </rPh>
    <phoneticPr fontId="1"/>
  </si>
  <si>
    <t>株式</t>
    <rPh sb="0" eb="2">
      <t>カブシキ</t>
    </rPh>
    <phoneticPr fontId="1"/>
  </si>
  <si>
    <t>関工ファシリティーズ 御中</t>
    <rPh sb="0" eb="2">
      <t>カンコウ</t>
    </rPh>
    <rPh sb="11" eb="13">
      <t>オンチュウ</t>
    </rPh>
    <phoneticPr fontId="1"/>
  </si>
  <si>
    <t>会社</t>
    <rPh sb="0" eb="2">
      <t>カイシャ</t>
    </rPh>
    <phoneticPr fontId="1"/>
  </si>
  <si>
    <t xml:space="preserve">請求金額 </t>
    <rPh sb="0" eb="2">
      <t>セイキュウ</t>
    </rPh>
    <rPh sb="2" eb="4">
      <t>キンガク</t>
    </rPh>
    <phoneticPr fontId="1"/>
  </si>
  <si>
    <t>円</t>
    <rPh sb="0" eb="1">
      <t>エン</t>
    </rPh>
    <phoneticPr fontId="1"/>
  </si>
  <si>
    <t>印</t>
    <rPh sb="0" eb="1">
      <t>イン</t>
    </rPh>
    <phoneticPr fontId="1"/>
  </si>
  <si>
    <t>取引先コード</t>
    <rPh sb="0" eb="2">
      <t>トリヒキ</t>
    </rPh>
    <rPh sb="2" eb="3">
      <t>サキ</t>
    </rPh>
    <phoneticPr fontId="1"/>
  </si>
  <si>
    <t>注文番号</t>
    <rPh sb="0" eb="2">
      <t>チュウモン</t>
    </rPh>
    <rPh sb="2" eb="4">
      <t>バンゴウ</t>
    </rPh>
    <phoneticPr fontId="1"/>
  </si>
  <si>
    <t>工事番号</t>
    <rPh sb="0" eb="2">
      <t>コウジ</t>
    </rPh>
    <rPh sb="2" eb="4">
      <t>バンゴウ</t>
    </rPh>
    <phoneticPr fontId="1"/>
  </si>
  <si>
    <t>口座番号</t>
    <rPh sb="0" eb="2">
      <t>コウザ</t>
    </rPh>
    <rPh sb="2" eb="4">
      <t>バンゴウ</t>
    </rPh>
    <phoneticPr fontId="1"/>
  </si>
  <si>
    <t xml:space="preserve"> 費  　　目</t>
    <rPh sb="1" eb="2">
      <t>ヒ</t>
    </rPh>
    <rPh sb="6" eb="7">
      <t>メ</t>
    </rPh>
    <phoneticPr fontId="1"/>
  </si>
  <si>
    <t>資  材  費</t>
    <rPh sb="0" eb="1">
      <t>シ</t>
    </rPh>
    <rPh sb="3" eb="4">
      <t>ザイ</t>
    </rPh>
    <rPh sb="6" eb="7">
      <t>ヒ</t>
    </rPh>
    <phoneticPr fontId="1"/>
  </si>
  <si>
    <t>外注労務費</t>
    <rPh sb="0" eb="2">
      <t>ガイチュウ</t>
    </rPh>
    <rPh sb="2" eb="3">
      <t>ロウ</t>
    </rPh>
    <rPh sb="3" eb="4">
      <t>ツトム</t>
    </rPh>
    <rPh sb="4" eb="5">
      <t>ヒ</t>
    </rPh>
    <phoneticPr fontId="1"/>
  </si>
  <si>
    <t>外注工事費</t>
    <rPh sb="0" eb="2">
      <t>ガイチュウ</t>
    </rPh>
    <rPh sb="2" eb="5">
      <t>コウジヒ</t>
    </rPh>
    <phoneticPr fontId="1"/>
  </si>
  <si>
    <t>合      計</t>
    <rPh sb="0" eb="1">
      <t>ゴウ</t>
    </rPh>
    <rPh sb="7" eb="8">
      <t>ケイ</t>
    </rPh>
    <phoneticPr fontId="1"/>
  </si>
  <si>
    <t>下記の捺印欄は㈱関工ファシリティーズ使用</t>
    <rPh sb="0" eb="2">
      <t>カキ</t>
    </rPh>
    <rPh sb="3" eb="5">
      <t>ナツイン</t>
    </rPh>
    <rPh sb="5" eb="6">
      <t>ラン</t>
    </rPh>
    <rPh sb="8" eb="10">
      <t>カンコウ</t>
    </rPh>
    <rPh sb="18" eb="20">
      <t>シヨウ</t>
    </rPh>
    <phoneticPr fontId="1"/>
  </si>
  <si>
    <t>下記の通りご請求申し上げます</t>
    <rPh sb="0" eb="2">
      <t>カキ</t>
    </rPh>
    <rPh sb="10" eb="11">
      <t>ウエ</t>
    </rPh>
    <phoneticPr fontId="1"/>
  </si>
  <si>
    <t>契約金額</t>
    <rPh sb="0" eb="3">
      <t>ケイヤクキン</t>
    </rPh>
    <rPh sb="3" eb="4">
      <t>ガク</t>
    </rPh>
    <phoneticPr fontId="1"/>
  </si>
  <si>
    <t>既請求額</t>
    <rPh sb="0" eb="1">
      <t>スデ</t>
    </rPh>
    <rPh sb="1" eb="3">
      <t>セイキュウ</t>
    </rPh>
    <rPh sb="3" eb="4">
      <t>ガク</t>
    </rPh>
    <phoneticPr fontId="1"/>
  </si>
  <si>
    <t>今回請求額</t>
    <rPh sb="0" eb="2">
      <t>コンカイ</t>
    </rPh>
    <rPh sb="2" eb="4">
      <t>セイキュウ</t>
    </rPh>
    <rPh sb="4" eb="5">
      <t>ガク</t>
    </rPh>
    <phoneticPr fontId="1"/>
  </si>
  <si>
    <t>請求残高</t>
    <rPh sb="0" eb="2">
      <t>セイキュウ</t>
    </rPh>
    <rPh sb="2" eb="3">
      <t>ザン</t>
    </rPh>
    <rPh sb="3" eb="4">
      <t>タカ</t>
    </rPh>
    <phoneticPr fontId="1"/>
  </si>
  <si>
    <t>振込先口座</t>
    <rPh sb="0" eb="3">
      <t>フリコミサキ</t>
    </rPh>
    <rPh sb="3" eb="5">
      <t>コウザ</t>
    </rPh>
    <phoneticPr fontId="1"/>
  </si>
  <si>
    <t>フリガナ</t>
    <phoneticPr fontId="1"/>
  </si>
  <si>
    <t>口座名義</t>
    <rPh sb="0" eb="2">
      <t>コウザ</t>
    </rPh>
    <rPh sb="2" eb="4">
      <t>メイギ</t>
    </rPh>
    <phoneticPr fontId="1"/>
  </si>
  <si>
    <t>種別</t>
    <rPh sb="0" eb="2">
      <t>シュベツ</t>
    </rPh>
    <phoneticPr fontId="1"/>
  </si>
  <si>
    <t>〒</t>
    <phoneticPr fontId="1"/>
  </si>
  <si>
    <t>会社名</t>
    <phoneticPr fontId="1"/>
  </si>
  <si>
    <t>電　話</t>
    <phoneticPr fontId="1"/>
  </si>
  <si>
    <t>住　所</t>
    <phoneticPr fontId="1"/>
  </si>
  <si>
    <t>年</t>
    <rPh sb="0" eb="1">
      <t>ネン</t>
    </rPh>
    <phoneticPr fontId="1"/>
  </si>
  <si>
    <t>月</t>
    <rPh sb="0" eb="1">
      <t>ツキ</t>
    </rPh>
    <phoneticPr fontId="1"/>
  </si>
  <si>
    <t>日</t>
    <rPh sb="0" eb="1">
      <t>ニチ</t>
    </rPh>
    <phoneticPr fontId="1"/>
  </si>
  <si>
    <t>－</t>
    <phoneticPr fontId="1"/>
  </si>
  <si>
    <t>銀行</t>
  </si>
  <si>
    <t>支店</t>
  </si>
  <si>
    <t>□当座　■普通</t>
  </si>
  <si>
    <t>（記載例）</t>
    <rPh sb="1" eb="3">
      <t>キサイ</t>
    </rPh>
    <rPh sb="3" eb="4">
      <t>レイ</t>
    </rPh>
    <phoneticPr fontId="1"/>
  </si>
  <si>
    <r>
      <t xml:space="preserve">〒
</t>
    </r>
    <r>
      <rPr>
        <sz val="9"/>
        <rFont val="ＭＳ Ｐゴシック"/>
        <family val="3"/>
        <charset val="128"/>
      </rPr>
      <t>住　 所
会社名
電 　話</t>
    </r>
    <rPh sb="7" eb="9">
      <t>カイシャ</t>
    </rPh>
    <rPh sb="9" eb="10">
      <t>メイ</t>
    </rPh>
    <phoneticPr fontId="1"/>
  </si>
  <si>
    <t>春日町</t>
    <rPh sb="0" eb="2">
      <t>カスガ</t>
    </rPh>
    <rPh sb="2" eb="3">
      <t>マチ</t>
    </rPh>
    <phoneticPr fontId="1"/>
  </si>
  <si>
    <t>※※電工株式会社</t>
    <rPh sb="2" eb="4">
      <t>デンコウ</t>
    </rPh>
    <rPh sb="4" eb="8">
      <t>カブシキガイシャ</t>
    </rPh>
    <phoneticPr fontId="1"/>
  </si>
  <si>
    <t>㈱関工ファシリティーズ本社ビル改修工事</t>
    <rPh sb="1" eb="11">
      <t>カンコウ</t>
    </rPh>
    <rPh sb="11" eb="13">
      <t>ホンシャ</t>
    </rPh>
    <rPh sb="15" eb="17">
      <t>カイシュウ</t>
    </rPh>
    <rPh sb="17" eb="19">
      <t>コウジ</t>
    </rPh>
    <phoneticPr fontId="1"/>
  </si>
  <si>
    <t>備考欄</t>
    <rPh sb="0" eb="3">
      <t>ビコウラン</t>
    </rPh>
    <phoneticPr fontId="1"/>
  </si>
  <si>
    <t>１０２３５０</t>
    <phoneticPr fontId="1"/>
  </si>
  <si>
    <t>１２３４５６</t>
    <phoneticPr fontId="1"/>
  </si>
  <si>
    <t>工事件名</t>
    <phoneticPr fontId="1"/>
  </si>
  <si>
    <t>施工部署</t>
    <phoneticPr fontId="1"/>
  </si>
  <si>
    <t xml:space="preserve">  部 長</t>
    <phoneticPr fontId="1"/>
  </si>
  <si>
    <t>Ｔ　Ｌ</t>
    <phoneticPr fontId="1"/>
  </si>
  <si>
    <t>所　長</t>
    <phoneticPr fontId="1"/>
  </si>
  <si>
    <t>担当者</t>
    <phoneticPr fontId="1"/>
  </si>
  <si>
    <t>取引先持資材費・・・外注労務費と共に発注する資材費</t>
    <rPh sb="0" eb="3">
      <t>トリヒキサキ</t>
    </rPh>
    <rPh sb="3" eb="4">
      <t>モ</t>
    </rPh>
    <rPh sb="4" eb="7">
      <t>シザイヒ</t>
    </rPh>
    <phoneticPr fontId="1"/>
  </si>
  <si>
    <t>外注労務費　　　・・・労務費</t>
    <rPh sb="0" eb="2">
      <t>ガイチュウ</t>
    </rPh>
    <rPh sb="2" eb="5">
      <t>ロウムヒ</t>
    </rPh>
    <rPh sb="11" eb="14">
      <t>ロウムヒ</t>
    </rPh>
    <phoneticPr fontId="1"/>
  </si>
  <si>
    <t>外注工事費　　　・・・『取引先持資材費』『外注労務費』以外の外注費</t>
    <rPh sb="0" eb="2">
      <t>ガイチュウ</t>
    </rPh>
    <rPh sb="2" eb="5">
      <t>コウジヒ</t>
    </rPh>
    <rPh sb="12" eb="14">
      <t>トリヒキ</t>
    </rPh>
    <rPh sb="14" eb="15">
      <t>サキ</t>
    </rPh>
    <rPh sb="15" eb="16">
      <t>モチ</t>
    </rPh>
    <rPh sb="16" eb="18">
      <t>シザイ</t>
    </rPh>
    <rPh sb="18" eb="19">
      <t>ヒ</t>
    </rPh>
    <rPh sb="21" eb="23">
      <t>ガイチュウ</t>
    </rPh>
    <rPh sb="23" eb="26">
      <t>ロウムヒ</t>
    </rPh>
    <rPh sb="27" eb="29">
      <t>イガイ</t>
    </rPh>
    <rPh sb="30" eb="33">
      <t>ガイチュウヒ</t>
    </rPh>
    <phoneticPr fontId="1"/>
  </si>
  <si>
    <t>当社の扱いは『外注費』となります</t>
    <rPh sb="0" eb="2">
      <t>トウシャ</t>
    </rPh>
    <rPh sb="3" eb="4">
      <t>アツカ</t>
    </rPh>
    <rPh sb="7" eb="10">
      <t>ガイチュウヒ</t>
    </rPh>
    <phoneticPr fontId="1"/>
  </si>
  <si>
    <t>資材費欄のみ当社の扱いは『資材費』となります</t>
    <rPh sb="0" eb="3">
      <t>シザイヒ</t>
    </rPh>
    <rPh sb="3" eb="4">
      <t>ラン</t>
    </rPh>
    <rPh sb="6" eb="8">
      <t>トウシャ</t>
    </rPh>
    <rPh sb="9" eb="10">
      <t>アツカ</t>
    </rPh>
    <rPh sb="13" eb="16">
      <t>シザイヒ</t>
    </rPh>
    <phoneticPr fontId="1"/>
  </si>
  <si>
    <t>フリガナ</t>
    <phoneticPr fontId="1"/>
  </si>
  <si>
    <t>コメコメデンコウカブシキガイシャ</t>
    <phoneticPr fontId="1"/>
  </si>
  <si>
    <t>総務部</t>
    <rPh sb="0" eb="2">
      <t>ソウム</t>
    </rPh>
    <rPh sb="2" eb="3">
      <t>ブ</t>
    </rPh>
    <phoneticPr fontId="1"/>
  </si>
  <si>
    <t>登録番号</t>
    <rPh sb="0" eb="2">
      <t>トウロク</t>
    </rPh>
    <rPh sb="2" eb="4">
      <t>バンゴウ</t>
    </rPh>
    <phoneticPr fontId="1"/>
  </si>
  <si>
    <t>登録番号</t>
    <rPh sb="0" eb="2">
      <t>トウロク</t>
    </rPh>
    <rPh sb="2" eb="4">
      <t>バンゴウ</t>
    </rPh>
    <phoneticPr fontId="15"/>
  </si>
  <si>
    <t>消費税額等 (10%)</t>
    <rPh sb="0" eb="1">
      <t>ケ</t>
    </rPh>
    <rPh sb="1" eb="2">
      <t>ヒ</t>
    </rPh>
    <rPh sb="2" eb="3">
      <t>ゼイ</t>
    </rPh>
    <rPh sb="3" eb="4">
      <t>ガク</t>
    </rPh>
    <rPh sb="4" eb="5">
      <t>トウ</t>
    </rPh>
    <phoneticPr fontId="1"/>
  </si>
  <si>
    <t>BCC－２３－２９３３－０１</t>
    <phoneticPr fontId="1"/>
  </si>
  <si>
    <t>１４１－００３２
東京都品川区大崎１－６－４
※※電工株式会社　
代表取締役　関工太郎
TEL：０３－６３７２－７８３０</t>
    <rPh sb="9" eb="12">
      <t>トウキョウト</t>
    </rPh>
    <rPh sb="12" eb="15">
      <t>シナガワク</t>
    </rPh>
    <rPh sb="15" eb="17">
      <t>オオサキ</t>
    </rPh>
    <rPh sb="25" eb="27">
      <t>デンコウ</t>
    </rPh>
    <rPh sb="27" eb="31">
      <t>カブシキガイシャ</t>
    </rPh>
    <rPh sb="33" eb="35">
      <t>ダイヒョウ</t>
    </rPh>
    <rPh sb="35" eb="38">
      <t>トリシマリヤク</t>
    </rPh>
    <rPh sb="39" eb="40">
      <t>セキ</t>
    </rPh>
    <rPh sb="40" eb="41">
      <t>タクミ</t>
    </rPh>
    <rPh sb="41" eb="43">
      <t>タロウ</t>
    </rPh>
    <phoneticPr fontId="1"/>
  </si>
  <si>
    <t>三菱UFJ</t>
    <rPh sb="0" eb="2">
      <t>ミツビシ</t>
    </rPh>
    <phoneticPr fontId="1"/>
  </si>
  <si>
    <t>代表取締役　関工太郎</t>
    <rPh sb="0" eb="2">
      <t>ダイヒョウ</t>
    </rPh>
    <rPh sb="2" eb="5">
      <t>トリシマリヤク</t>
    </rPh>
    <rPh sb="6" eb="7">
      <t>セキ</t>
    </rPh>
    <rPh sb="7" eb="8">
      <t>タクミ</t>
    </rPh>
    <rPh sb="8" eb="10">
      <t>タロウ</t>
    </rPh>
    <phoneticPr fontId="1"/>
  </si>
  <si>
    <t>T1234567890000</t>
    <phoneticPr fontId="1"/>
  </si>
  <si>
    <t>日</t>
    <rPh sb="0" eb="1">
      <t>ヒ</t>
    </rPh>
    <phoneticPr fontId="1"/>
  </si>
  <si>
    <t>指定請求書データ版をご使用の際の注意事項</t>
    <rPh sb="0" eb="2">
      <t>シテイ</t>
    </rPh>
    <rPh sb="2" eb="5">
      <t>セイキュウショ</t>
    </rPh>
    <rPh sb="8" eb="9">
      <t>バン</t>
    </rPh>
    <rPh sb="11" eb="13">
      <t>シヨウ</t>
    </rPh>
    <rPh sb="14" eb="15">
      <t>サイ</t>
    </rPh>
    <rPh sb="16" eb="18">
      <t>チュウイ</t>
    </rPh>
    <rPh sb="18" eb="20">
      <t>ジコウ</t>
    </rPh>
    <phoneticPr fontId="1"/>
  </si>
  <si>
    <t>株式会社関工ファシリティーズ</t>
  </si>
  <si>
    <t>株式会社関工ファシリティーズ指定の請求書データ版をご使用の際は、下記の注意事項をお守りください。</t>
    <rPh sb="32" eb="34">
      <t>カキ</t>
    </rPh>
    <rPh sb="35" eb="37">
      <t>チュウイ</t>
    </rPh>
    <rPh sb="37" eb="39">
      <t>ジコウ</t>
    </rPh>
    <rPh sb="41" eb="42">
      <t>マモ</t>
    </rPh>
    <phoneticPr fontId="1"/>
  </si>
  <si>
    <t>①</t>
    <phoneticPr fontId="1"/>
  </si>
  <si>
    <t>当「請求書」は「株式会社関工ファシリティーズ」宛の請求のみに使用し、無断に別目的にて使用しないで</t>
    <rPh sb="0" eb="1">
      <t>トウ</t>
    </rPh>
    <rPh sb="2" eb="5">
      <t>セイキュウショ</t>
    </rPh>
    <rPh sb="8" eb="12">
      <t>カブシキガイシャ</t>
    </rPh>
    <rPh sb="12" eb="13">
      <t>セキ</t>
    </rPh>
    <rPh sb="13" eb="14">
      <t>コウ</t>
    </rPh>
    <rPh sb="23" eb="24">
      <t>アテ</t>
    </rPh>
    <rPh sb="25" eb="27">
      <t>セイキュウ</t>
    </rPh>
    <rPh sb="30" eb="32">
      <t>シヨウ</t>
    </rPh>
    <rPh sb="34" eb="36">
      <t>ムダン</t>
    </rPh>
    <rPh sb="37" eb="40">
      <t>ベツモクテキ</t>
    </rPh>
    <rPh sb="42" eb="44">
      <t>シヨウ</t>
    </rPh>
    <phoneticPr fontId="1"/>
  </si>
  <si>
    <t>ください。</t>
    <phoneticPr fontId="1"/>
  </si>
  <si>
    <t>②</t>
    <phoneticPr fontId="1"/>
  </si>
  <si>
    <t>契約金額の消費税額等は、基本的には端数切り捨てで御願い致します。</t>
    <rPh sb="0" eb="3">
      <t>ケイヤクキン</t>
    </rPh>
    <rPh sb="3" eb="4">
      <t>ガク</t>
    </rPh>
    <rPh sb="5" eb="8">
      <t>ショウヒゼイ</t>
    </rPh>
    <rPh sb="8" eb="9">
      <t>ガク</t>
    </rPh>
    <rPh sb="9" eb="10">
      <t>トウ</t>
    </rPh>
    <rPh sb="12" eb="15">
      <t>キホンテキ</t>
    </rPh>
    <rPh sb="17" eb="19">
      <t>ハスウ</t>
    </rPh>
    <rPh sb="19" eb="20">
      <t>キ</t>
    </rPh>
    <rPh sb="21" eb="22">
      <t>ス</t>
    </rPh>
    <rPh sb="24" eb="26">
      <t>オネガ</t>
    </rPh>
    <rPh sb="27" eb="28">
      <t>イタ</t>
    </rPh>
    <phoneticPr fontId="1"/>
  </si>
  <si>
    <t>③</t>
    <phoneticPr fontId="1"/>
  </si>
  <si>
    <r>
      <t>契約金額決定している際は、各項目ごとに金額が『</t>
    </r>
    <r>
      <rPr>
        <b/>
        <sz val="11"/>
        <color indexed="8"/>
        <rFont val="ＭＳ Ｐゴシック"/>
        <family val="3"/>
        <charset val="128"/>
      </rPr>
      <t>契約金額＝既請求額＋今回請求額＋請求残高</t>
    </r>
    <r>
      <rPr>
        <sz val="11"/>
        <color theme="1"/>
        <rFont val="ＭＳ Ｐゴシック"/>
        <family val="3"/>
        <charset val="128"/>
        <scheme val="minor"/>
      </rPr>
      <t>』</t>
    </r>
    <rPh sb="0" eb="3">
      <t>ケイヤクキン</t>
    </rPh>
    <rPh sb="3" eb="4">
      <t>ガク</t>
    </rPh>
    <rPh sb="4" eb="6">
      <t>ケッテイ</t>
    </rPh>
    <rPh sb="10" eb="11">
      <t>サイ</t>
    </rPh>
    <rPh sb="13" eb="14">
      <t>カク</t>
    </rPh>
    <rPh sb="14" eb="16">
      <t>コウモク</t>
    </rPh>
    <rPh sb="19" eb="21">
      <t>キンガク</t>
    </rPh>
    <rPh sb="23" eb="25">
      <t>ケイヤク</t>
    </rPh>
    <rPh sb="25" eb="27">
      <t>キンガク</t>
    </rPh>
    <rPh sb="28" eb="29">
      <t>キ</t>
    </rPh>
    <rPh sb="29" eb="32">
      <t>セイキュウガク</t>
    </rPh>
    <rPh sb="33" eb="35">
      <t>コンカイ</t>
    </rPh>
    <rPh sb="35" eb="38">
      <t>セイキュウガク</t>
    </rPh>
    <rPh sb="39" eb="41">
      <t>セイキュウ</t>
    </rPh>
    <rPh sb="41" eb="43">
      <t>ザンダカ</t>
    </rPh>
    <phoneticPr fontId="1"/>
  </si>
  <si>
    <t>となるよう作成願います。</t>
    <phoneticPr fontId="1"/>
  </si>
  <si>
    <t>④</t>
    <phoneticPr fontId="1"/>
  </si>
  <si>
    <t>当「請求書」はA４縦にて出力し、提出願います。</t>
    <rPh sb="0" eb="1">
      <t>トウ</t>
    </rPh>
    <rPh sb="2" eb="5">
      <t>セイキュウショ</t>
    </rPh>
    <rPh sb="9" eb="10">
      <t>タテ</t>
    </rPh>
    <rPh sb="12" eb="14">
      <t>シュツリョク</t>
    </rPh>
    <rPh sb="16" eb="18">
      <t>テイシュツ</t>
    </rPh>
    <rPh sb="18" eb="19">
      <t>ネガ</t>
    </rPh>
    <phoneticPr fontId="1"/>
  </si>
  <si>
    <t>⑤</t>
    <phoneticPr fontId="1"/>
  </si>
  <si>
    <r>
      <t>入力は『</t>
    </r>
    <r>
      <rPr>
        <b/>
        <sz val="11"/>
        <color indexed="8"/>
        <rFont val="ＭＳ Ｐゴシック"/>
        <family val="3"/>
        <charset val="128"/>
      </rPr>
      <t>正</t>
    </r>
    <r>
      <rPr>
        <sz val="11"/>
        <color theme="1"/>
        <rFont val="ＭＳ Ｐゴシック"/>
        <family val="3"/>
        <charset val="128"/>
        <scheme val="minor"/>
      </rPr>
      <t>』のみに入力願います。（『</t>
    </r>
    <r>
      <rPr>
        <b/>
        <sz val="11"/>
        <color indexed="8"/>
        <rFont val="ＭＳ Ｐゴシック"/>
        <family val="3"/>
        <charset val="128"/>
      </rPr>
      <t>控</t>
    </r>
    <r>
      <rPr>
        <sz val="11"/>
        <color theme="1"/>
        <rFont val="ＭＳ Ｐゴシック"/>
        <family val="3"/>
        <charset val="128"/>
        <scheme val="minor"/>
      </rPr>
      <t>』・『</t>
    </r>
    <r>
      <rPr>
        <b/>
        <sz val="11"/>
        <color indexed="8"/>
        <rFont val="ＭＳ Ｐゴシック"/>
        <family val="3"/>
        <charset val="128"/>
      </rPr>
      <t>副</t>
    </r>
    <r>
      <rPr>
        <sz val="11"/>
        <color theme="1"/>
        <rFont val="ＭＳ Ｐゴシック"/>
        <family val="3"/>
        <charset val="128"/>
        <scheme val="minor"/>
      </rPr>
      <t>』には計算式はいってますので入力不要です）</t>
    </r>
    <rPh sb="0" eb="2">
      <t>ニュウリョク</t>
    </rPh>
    <rPh sb="4" eb="5">
      <t>セイ</t>
    </rPh>
    <rPh sb="9" eb="11">
      <t>ニュウリョク</t>
    </rPh>
    <rPh sb="11" eb="12">
      <t>ネガ</t>
    </rPh>
    <rPh sb="18" eb="19">
      <t>ヒカ</t>
    </rPh>
    <rPh sb="22" eb="23">
      <t>フク</t>
    </rPh>
    <rPh sb="26" eb="29">
      <t>ケイサンシキ</t>
    </rPh>
    <rPh sb="37" eb="39">
      <t>ニュウリョク</t>
    </rPh>
    <rPh sb="39" eb="41">
      <t>フヨウ</t>
    </rPh>
    <phoneticPr fontId="1"/>
  </si>
  <si>
    <t>【請求書ご記入上の注意事項】
　①請求書は、捺印の上、正・副を提出してください。
　②請求者は、当社に登録された住所・会社名等を記載してください。（変更の場合は届出ください）
　③注文番号は、注文書に記載の番号を記載してください。（注文書番号とは異なりますので注意してください）
　④取引先コードは、注文書に記載の当社が定めた番号を記載してください。
　⑤振込先口座記載欄は、記入漏れ・記入間違いがありますと支払いができない場合があります。
　⑥請求書の締切日は、施工部署により異なることがあります。（施工担当者と打合せ願います）
　⑦請求金額（支払額）、相殺金額等につきましては、施工担当者と打合せ願います。
　⑧登録番号は適格請求書発行事業者の登録番号を記載してください。</t>
    <rPh sb="308" eb="310">
      <t>トウロク</t>
    </rPh>
    <rPh sb="310" eb="312">
      <t>バンゴウ</t>
    </rPh>
    <rPh sb="313" eb="315">
      <t>テキカク</t>
    </rPh>
    <rPh sb="315" eb="318">
      <t>セイキュウショ</t>
    </rPh>
    <rPh sb="318" eb="320">
      <t>ハッコウ</t>
    </rPh>
    <rPh sb="320" eb="323">
      <t>ジギョウシャ</t>
    </rPh>
    <rPh sb="324" eb="326">
      <t>トウロク</t>
    </rPh>
    <rPh sb="326" eb="328">
      <t>バンゴウ</t>
    </rPh>
    <rPh sb="329" eb="331">
      <t>キサイ</t>
    </rPh>
    <phoneticPr fontId="1"/>
  </si>
  <si>
    <t>(関工ファシリティーズ使用欄)</t>
    <rPh sb="1" eb="2">
      <t>セキ</t>
    </rPh>
    <rPh sb="2" eb="3">
      <t>コウ</t>
    </rPh>
    <rPh sb="11" eb="14">
      <t>シヨウラン</t>
    </rPh>
    <phoneticPr fontId="1"/>
  </si>
  <si>
    <t>上記の通り出来高を検収し、請求の通り支払う。</t>
    <rPh sb="0" eb="2">
      <t>ジョウキ</t>
    </rPh>
    <rPh sb="3" eb="4">
      <t>トオ</t>
    </rPh>
    <rPh sb="5" eb="8">
      <t>デキダカ</t>
    </rPh>
    <rPh sb="9" eb="11">
      <t>ケンシュウ</t>
    </rPh>
    <rPh sb="13" eb="15">
      <t>セイキュウ</t>
    </rPh>
    <rPh sb="16" eb="17">
      <t>トオ</t>
    </rPh>
    <rPh sb="18" eb="20">
      <t>シハラ</t>
    </rPh>
    <phoneticPr fontId="1"/>
  </si>
  <si>
    <t>検収年月日</t>
    <rPh sb="0" eb="2">
      <t>ケンシュウ</t>
    </rPh>
    <rPh sb="2" eb="5">
      <t>ネンガッピ</t>
    </rPh>
    <phoneticPr fontId="1"/>
  </si>
  <si>
    <t>検収者</t>
    <rPh sb="0" eb="3">
      <t>ケンシュウシャ</t>
    </rPh>
    <phoneticPr fontId="1"/>
  </si>
  <si>
    <t>部</t>
    <rPh sb="0" eb="1">
      <t>ブ</t>
    </rPh>
    <phoneticPr fontId="1"/>
  </si>
  <si>
    <t>株式会社　関工ファシリティーズ</t>
    <rPh sb="0" eb="4">
      <t>カブシキガイシャ</t>
    </rPh>
    <rPh sb="5" eb="6">
      <t>セキ</t>
    </rPh>
    <rPh sb="6" eb="7">
      <t>コウ</t>
    </rPh>
    <phoneticPr fontId="1"/>
  </si>
  <si>
    <t>請　求　書　【兼 検収依頼書】（正）</t>
    <rPh sb="0" eb="1">
      <t>ショウ</t>
    </rPh>
    <rPh sb="2" eb="3">
      <t>モトム</t>
    </rPh>
    <rPh sb="4" eb="5">
      <t>ショ</t>
    </rPh>
    <rPh sb="7" eb="8">
      <t>ケン</t>
    </rPh>
    <rPh sb="9" eb="11">
      <t>ケンシュウ</t>
    </rPh>
    <rPh sb="11" eb="14">
      <t>イライショ</t>
    </rPh>
    <rPh sb="16" eb="17">
      <t>セイ</t>
    </rPh>
    <phoneticPr fontId="1"/>
  </si>
  <si>
    <t>請　求　書　【兼 検収依頼書】（副）</t>
    <rPh sb="0" eb="1">
      <t>ショウ</t>
    </rPh>
    <rPh sb="2" eb="3">
      <t>モトム</t>
    </rPh>
    <rPh sb="4" eb="5">
      <t>ショ</t>
    </rPh>
    <rPh sb="16" eb="17">
      <t>フク</t>
    </rPh>
    <phoneticPr fontId="1"/>
  </si>
  <si>
    <t>請　求　書　【兼 検収依頼書】（控）</t>
    <rPh sb="0" eb="1">
      <t>ショウ</t>
    </rPh>
    <rPh sb="2" eb="3">
      <t>モトム</t>
    </rPh>
    <rPh sb="4" eb="5">
      <t>ショヒカ</t>
    </rPh>
    <phoneticPr fontId="1"/>
  </si>
  <si>
    <t>年</t>
    <rPh sb="0" eb="1">
      <t>ネン</t>
    </rPh>
    <phoneticPr fontId="21"/>
  </si>
  <si>
    <t>月</t>
    <rPh sb="0" eb="1">
      <t>ツキ</t>
    </rPh>
    <phoneticPr fontId="21"/>
  </si>
  <si>
    <t>日</t>
    <rPh sb="0" eb="1">
      <t>ニチ</t>
    </rPh>
    <phoneticPr fontId="21"/>
  </si>
  <si>
    <t>契約金額</t>
    <rPh sb="0" eb="2">
      <t>ケイヤク</t>
    </rPh>
    <rPh sb="2" eb="4">
      <t>キンガク</t>
    </rPh>
    <phoneticPr fontId="1"/>
  </si>
  <si>
    <t>今回請求額</t>
    <rPh sb="0" eb="2">
      <t>コンカイ</t>
    </rPh>
    <rPh sb="2" eb="5">
      <t>セイキュウガク</t>
    </rPh>
    <phoneticPr fontId="1"/>
  </si>
  <si>
    <t>請求残高</t>
    <rPh sb="0" eb="4">
      <t>セイキュウザンダカ</t>
    </rPh>
    <phoneticPr fontId="1"/>
  </si>
  <si>
    <t>※出来高請求等で消費税額等の金額が合わないときは下記の欄に合わない金額を入力ください</t>
    <rPh sb="1" eb="4">
      <t>デキダカ</t>
    </rPh>
    <rPh sb="4" eb="6">
      <t>セイキュウ</t>
    </rPh>
    <rPh sb="6" eb="7">
      <t>トウ</t>
    </rPh>
    <rPh sb="8" eb="11">
      <t>ショウヒゼイ</t>
    </rPh>
    <rPh sb="11" eb="12">
      <t>ガク</t>
    </rPh>
    <rPh sb="12" eb="13">
      <t>トウ</t>
    </rPh>
    <rPh sb="14" eb="16">
      <t>キンガク</t>
    </rPh>
    <rPh sb="17" eb="18">
      <t>ア</t>
    </rPh>
    <rPh sb="24" eb="26">
      <t>カキ</t>
    </rPh>
    <rPh sb="27" eb="28">
      <t>ラン</t>
    </rPh>
    <rPh sb="29" eb="30">
      <t>ア</t>
    </rPh>
    <rPh sb="33" eb="35">
      <t>キンガク</t>
    </rPh>
    <rPh sb="36" eb="38">
      <t>ニュウリョク</t>
    </rPh>
    <phoneticPr fontId="1"/>
  </si>
  <si>
    <t>消費税額等調整欄</t>
    <rPh sb="0" eb="2">
      <t>ショウヒ</t>
    </rPh>
    <rPh sb="2" eb="4">
      <t>ゼイガク</t>
    </rPh>
    <rPh sb="4" eb="5">
      <t>トウ</t>
    </rPh>
    <rPh sb="5" eb="8">
      <t>チョウセイラン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</si>
</sst>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quot;△ &quot;#,##0"/>
    <numFmt numFmtId="179" formatCode="#,##0;&quot;▲ &quot;#,##0"/>
  </numFmts>
  <fonts count="25">
    <font>
      <sz val="11"/>
      <color theme="1"/>
      <name val="ＭＳ Ｐゴシック"/>
      <family val="3"/>
      <charset val="128"/>
      <scheme val="minor"/>
    </font>
    <font>
      <sz val="6"/>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1"/>
      <color indexed="8"/>
      <name val="ＭＳ Ｐゴシック"/>
      <family val="3"/>
      <charset val="128"/>
    </font>
    <font>
      <sz val="14"/>
      <name val="ＭＳ Ｐゴシック"/>
      <family val="3"/>
      <charset val="128"/>
    </font>
    <font>
      <sz val="12"/>
      <name val="ＭＳ Ｐゴシック"/>
      <family val="3"/>
      <charset val="128"/>
    </font>
    <font>
      <sz val="16"/>
      <color indexed="10"/>
      <name val="ＭＳ Ｐゴシック"/>
      <family val="3"/>
      <charset val="128"/>
    </font>
    <font>
      <sz val="20"/>
      <name val="ＭＳ Ｐゴシック"/>
      <family val="3"/>
      <charset val="128"/>
    </font>
    <font>
      <sz val="18"/>
      <name val="ＭＳ Ｐゴシック"/>
      <family val="3"/>
      <charset val="128"/>
    </font>
    <font>
      <u/>
      <sz val="20"/>
      <name val="ＭＳ Ｐゴシック"/>
      <family val="3"/>
      <charset val="128"/>
    </font>
    <font>
      <sz val="10"/>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z val="6"/>
      <name val="ＭＳ Ｐゴシック"/>
      <family val="3"/>
      <charset val="128"/>
    </font>
    <font>
      <sz val="12"/>
      <name val="ＭＳ 明朝"/>
      <family val="1"/>
      <charset val="128"/>
    </font>
    <font>
      <sz val="10"/>
      <color theme="1"/>
      <name val="ＭＳ Ｐゴシック"/>
      <family val="3"/>
      <charset val="128"/>
    </font>
    <font>
      <sz val="6"/>
      <name val="ＭＳ Ｐゴシック"/>
      <family val="3"/>
      <charset val="128"/>
      <scheme val="minor"/>
    </font>
    <font>
      <sz val="9"/>
      <color indexed="81"/>
      <name val="MS P ゴシック"/>
      <family val="3"/>
      <charset val="128"/>
    </font>
    <font>
      <b/>
      <sz val="9"/>
      <color indexed="81"/>
      <name val="MS P ゴシック"/>
      <family val="3"/>
      <charset val="128"/>
    </font>
    <font>
      <b/>
      <sz val="16"/>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dashed">
        <color auto="1"/>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96">
    <xf numFmtId="0" fontId="0" fillId="0" borderId="0" xfId="0">
      <alignment vertical="center"/>
    </xf>
    <xf numFmtId="0" fontId="3" fillId="0" borderId="0" xfId="0" applyFont="1" applyBorder="1" applyAlignment="1">
      <alignment horizontal="center" vertical="top"/>
    </xf>
    <xf numFmtId="0" fontId="4" fillId="0" borderId="0" xfId="0" applyFont="1" applyAlignment="1">
      <alignment vertical="center"/>
    </xf>
    <xf numFmtId="0" fontId="3" fillId="0" borderId="0" xfId="0" applyFont="1" applyBorder="1" applyAlignment="1">
      <alignment horizontal="center"/>
    </xf>
    <xf numFmtId="0" fontId="5"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vertical="center"/>
    </xf>
    <xf numFmtId="0" fontId="2" fillId="0" borderId="1" xfId="0" applyFont="1" applyBorder="1" applyAlignment="1">
      <alignment vertical="center"/>
    </xf>
    <xf numFmtId="0" fontId="4" fillId="0" borderId="0" xfId="0" applyFont="1" applyAlignment="1">
      <alignment horizontal="right" vertical="center"/>
    </xf>
    <xf numFmtId="0" fontId="6" fillId="0" borderId="0" xfId="0" applyFont="1" applyBorder="1" applyAlignment="1">
      <alignment vertical="center"/>
    </xf>
    <xf numFmtId="0" fontId="5" fillId="0" borderId="0" xfId="0" applyFont="1" applyBorder="1" applyAlignment="1">
      <alignment vertical="center"/>
    </xf>
    <xf numFmtId="0" fontId="2"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vertical="center"/>
    </xf>
    <xf numFmtId="0" fontId="5" fillId="0" borderId="0" xfId="0" applyFont="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shrinkToFit="1"/>
    </xf>
    <xf numFmtId="0" fontId="9" fillId="0" borderId="0" xfId="0" applyFont="1" applyBorder="1" applyAlignment="1">
      <alignment horizontal="left" vertical="center"/>
    </xf>
    <xf numFmtId="0" fontId="2" fillId="0" borderId="0" xfId="0" applyFont="1" applyBorder="1" applyAlignment="1"/>
    <xf numFmtId="0" fontId="4" fillId="0" borderId="0" xfId="0" applyFont="1" applyFill="1" applyAlignment="1">
      <alignment vertical="center"/>
    </xf>
    <xf numFmtId="0" fontId="5" fillId="0" borderId="0" xfId="0" applyFont="1" applyFill="1" applyBorder="1" applyAlignment="1">
      <alignment horizontal="center" vertical="center"/>
    </xf>
    <xf numFmtId="31" fontId="4" fillId="0" borderId="0" xfId="0" applyNumberFormat="1" applyFont="1" applyFill="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center"/>
    </xf>
    <xf numFmtId="0" fontId="8" fillId="0" borderId="0" xfId="0" applyFont="1" applyFill="1" applyBorder="1" applyAlignment="1">
      <alignment horizontal="left" vertical="center"/>
    </xf>
    <xf numFmtId="0" fontId="5" fillId="0" borderId="0" xfId="0" applyFont="1" applyFill="1" applyAlignment="1">
      <alignment vertical="center"/>
    </xf>
    <xf numFmtId="0" fontId="4" fillId="0" borderId="0" xfId="0" applyFont="1" applyFill="1" applyAlignment="1">
      <alignment horizontal="right" vertical="center"/>
    </xf>
    <xf numFmtId="0" fontId="3" fillId="0" borderId="0" xfId="0" applyFont="1" applyFill="1" applyBorder="1" applyAlignment="1">
      <alignment horizontal="center" vertical="top"/>
    </xf>
    <xf numFmtId="0" fontId="2" fillId="0" borderId="0" xfId="0" applyFont="1" applyFill="1" applyAlignment="1">
      <alignment horizontal="center" vertical="center"/>
    </xf>
    <xf numFmtId="0" fontId="5" fillId="0" borderId="0" xfId="0" applyFont="1" applyFill="1" applyBorder="1" applyAlignment="1">
      <alignment horizontal="left" vertical="center"/>
    </xf>
    <xf numFmtId="0" fontId="4" fillId="0" borderId="0" xfId="0" applyFont="1" applyFill="1" applyAlignment="1">
      <alignment vertical="top"/>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1" xfId="0" applyFont="1" applyFill="1" applyBorder="1" applyAlignment="1">
      <alignment vertical="center"/>
    </xf>
    <xf numFmtId="0" fontId="2" fillId="0" borderId="7" xfId="0" applyFont="1" applyFill="1" applyBorder="1" applyAlignment="1">
      <alignment vertical="center"/>
    </xf>
    <xf numFmtId="0" fontId="2" fillId="0" borderId="2" xfId="0" applyFont="1" applyFill="1" applyBorder="1" applyAlignment="1">
      <alignment horizontal="center" vertical="center"/>
    </xf>
    <xf numFmtId="0" fontId="9"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2" fillId="0" borderId="0" xfId="0" applyFont="1" applyFill="1" applyBorder="1" applyAlignment="1"/>
    <xf numFmtId="0" fontId="2" fillId="0" borderId="3" xfId="0" applyFont="1" applyBorder="1" applyAlignment="1">
      <alignment horizontal="center" vertical="center"/>
    </xf>
    <xf numFmtId="0" fontId="4" fillId="0" borderId="5" xfId="0" applyFont="1" applyBorder="1" applyAlignment="1">
      <alignment vertical="center"/>
    </xf>
    <xf numFmtId="0" fontId="4" fillId="0" borderId="1"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10" fillId="0" borderId="3" xfId="0" applyFont="1" applyBorder="1" applyAlignment="1">
      <alignment vertical="center"/>
    </xf>
    <xf numFmtId="0" fontId="11" fillId="0" borderId="2"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horizontal="center" vertical="center"/>
    </xf>
    <xf numFmtId="0" fontId="5" fillId="0" borderId="8" xfId="0" applyFont="1" applyBorder="1" applyAlignment="1">
      <alignment vertical="center"/>
    </xf>
    <xf numFmtId="0" fontId="3" fillId="0" borderId="9" xfId="0" applyFont="1" applyBorder="1" applyAlignment="1">
      <alignment horizontal="center"/>
    </xf>
    <xf numFmtId="0" fontId="4" fillId="0" borderId="0" xfId="0" applyFont="1" applyBorder="1" applyAlignment="1">
      <alignment horizontal="right" vertical="center"/>
    </xf>
    <xf numFmtId="0" fontId="4" fillId="0" borderId="8" xfId="0" applyFont="1" applyBorder="1" applyAlignment="1">
      <alignment horizontal="right" vertical="center"/>
    </xf>
    <xf numFmtId="0" fontId="3" fillId="0" borderId="9" xfId="0" applyFont="1" applyBorder="1" applyAlignment="1">
      <alignment horizontal="center" vertical="top"/>
    </xf>
    <xf numFmtId="0" fontId="4" fillId="0" borderId="8" xfId="0" applyFont="1" applyBorder="1" applyAlignment="1">
      <alignment vertical="center"/>
    </xf>
    <xf numFmtId="0" fontId="4" fillId="0" borderId="9" xfId="0" applyFont="1" applyBorder="1" applyAlignment="1">
      <alignment vertical="top"/>
    </xf>
    <xf numFmtId="0" fontId="4" fillId="0" borderId="0" xfId="0" applyFont="1" applyBorder="1" applyAlignment="1">
      <alignment vertical="top"/>
    </xf>
    <xf numFmtId="0" fontId="4" fillId="0" borderId="9" xfId="0" applyFont="1" applyBorder="1" applyAlignment="1">
      <alignment vertical="center"/>
    </xf>
    <xf numFmtId="0" fontId="2" fillId="0" borderId="9" xfId="0" applyFont="1" applyBorder="1" applyAlignment="1">
      <alignment vertical="center"/>
    </xf>
    <xf numFmtId="0" fontId="2" fillId="0" borderId="9" xfId="0" applyFont="1" applyBorder="1" applyAlignment="1"/>
    <xf numFmtId="0" fontId="3" fillId="0" borderId="0" xfId="0" applyFont="1" applyBorder="1" applyAlignment="1"/>
    <xf numFmtId="0" fontId="2" fillId="0" borderId="10" xfId="0" applyFont="1" applyFill="1" applyBorder="1" applyAlignment="1">
      <alignment vertical="center"/>
    </xf>
    <xf numFmtId="0" fontId="4" fillId="0" borderId="2"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49" fontId="4" fillId="0" borderId="0" xfId="0" applyNumberFormat="1" applyFont="1" applyFill="1" applyAlignment="1">
      <alignment horizontal="left" vertical="center"/>
    </xf>
    <xf numFmtId="0" fontId="2" fillId="0" borderId="1" xfId="0" applyFont="1" applyFill="1" applyBorder="1" applyAlignment="1">
      <alignment horizontal="center" vertical="top"/>
    </xf>
    <xf numFmtId="49" fontId="2" fillId="0"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31" fontId="4" fillId="2" borderId="0" xfId="0" applyNumberFormat="1" applyFont="1" applyFill="1" applyAlignment="1">
      <alignment vertical="center"/>
    </xf>
    <xf numFmtId="0" fontId="3" fillId="2" borderId="0" xfId="0" applyFont="1" applyFill="1" applyBorder="1" applyAlignment="1">
      <alignment horizontal="center"/>
    </xf>
    <xf numFmtId="0" fontId="8" fillId="2" borderId="0" xfId="0" applyFont="1" applyFill="1" applyBorder="1" applyAlignment="1">
      <alignment horizontal="left" vertical="center"/>
    </xf>
    <xf numFmtId="0" fontId="5" fillId="2" borderId="0" xfId="0" applyFont="1" applyFill="1" applyAlignment="1">
      <alignment vertical="center"/>
    </xf>
    <xf numFmtId="0" fontId="4" fillId="2" borderId="0" xfId="0" applyFont="1" applyFill="1" applyAlignment="1">
      <alignment vertical="center"/>
    </xf>
    <xf numFmtId="0" fontId="3" fillId="2" borderId="0" xfId="0" applyFont="1" applyFill="1" applyBorder="1" applyAlignment="1">
      <alignment horizontal="center" vertical="top"/>
    </xf>
    <xf numFmtId="0" fontId="5" fillId="2" borderId="0" xfId="0" applyFont="1" applyFill="1" applyBorder="1" applyAlignment="1">
      <alignment horizontal="left" vertical="center"/>
    </xf>
    <xf numFmtId="0" fontId="2" fillId="2" borderId="0" xfId="0" applyFont="1" applyFill="1" applyAlignment="1">
      <alignment horizontal="center" vertical="center"/>
    </xf>
    <xf numFmtId="0" fontId="5" fillId="2" borderId="0" xfId="0" applyFont="1" applyFill="1" applyBorder="1" applyAlignment="1">
      <alignment vertical="center"/>
    </xf>
    <xf numFmtId="0" fontId="4" fillId="2" borderId="0" xfId="0" applyFont="1" applyFill="1" applyAlignment="1">
      <alignment horizontal="right" vertical="center"/>
    </xf>
    <xf numFmtId="0" fontId="4" fillId="2" borderId="0" xfId="0" applyFont="1" applyFill="1" applyBorder="1" applyAlignment="1">
      <alignment vertical="center"/>
    </xf>
    <xf numFmtId="0" fontId="4" fillId="2" borderId="0" xfId="0" applyFont="1" applyFill="1" applyAlignment="1">
      <alignment vertical="top"/>
    </xf>
    <xf numFmtId="0" fontId="2" fillId="2" borderId="1" xfId="0" applyFont="1" applyFill="1" applyBorder="1" applyAlignment="1">
      <alignment horizontal="center" vertical="top"/>
    </xf>
    <xf numFmtId="49" fontId="4" fillId="2" borderId="0" xfId="0" applyNumberFormat="1" applyFont="1" applyFill="1" applyAlignment="1">
      <alignment horizontal="lef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49" fontId="2" fillId="2" borderId="0"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vertical="center"/>
    </xf>
    <xf numFmtId="0" fontId="9" fillId="2" borderId="0" xfId="0" applyFont="1" applyFill="1" applyBorder="1" applyAlignment="1">
      <alignment horizontal="left" vertical="center"/>
    </xf>
    <xf numFmtId="0" fontId="4" fillId="2" borderId="0" xfId="0" applyFont="1" applyFill="1" applyBorder="1" applyAlignment="1">
      <alignment horizontal="center" vertical="center" shrinkToFit="1"/>
    </xf>
    <xf numFmtId="31" fontId="4" fillId="0" borderId="0" xfId="0" applyNumberFormat="1" applyFont="1" applyBorder="1" applyAlignment="1">
      <alignment vertical="center"/>
    </xf>
    <xf numFmtId="0" fontId="4" fillId="0" borderId="0" xfId="0" applyNumberFormat="1" applyFont="1" applyBorder="1" applyAlignment="1">
      <alignment horizontal="right" vertical="center" shrinkToFit="1"/>
    </xf>
    <xf numFmtId="0" fontId="0" fillId="0" borderId="0" xfId="0" applyAlignment="1">
      <alignment horizontal="righ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8" fillId="0" borderId="0" xfId="0" applyFont="1" applyFill="1" applyBorder="1" applyAlignment="1">
      <alignment horizontal="left" vertical="center"/>
    </xf>
    <xf numFmtId="0" fontId="2" fillId="3" borderId="0" xfId="0" applyFont="1" applyFill="1" applyBorder="1" applyAlignment="1">
      <alignment vertical="center"/>
    </xf>
    <xf numFmtId="0" fontId="4" fillId="3" borderId="0" xfId="0" applyFont="1" applyFill="1" applyBorder="1" applyAlignment="1">
      <alignment vertical="center"/>
    </xf>
    <xf numFmtId="0" fontId="4" fillId="3" borderId="0" xfId="0" applyFont="1" applyFill="1" applyAlignment="1">
      <alignment vertical="center"/>
    </xf>
    <xf numFmtId="0" fontId="4" fillId="3" borderId="37" xfId="0" applyFont="1" applyFill="1" applyBorder="1" applyAlignment="1">
      <alignment vertical="center"/>
    </xf>
    <xf numFmtId="0" fontId="19" fillId="3" borderId="0" xfId="0" applyFont="1" applyFill="1" applyBorder="1" applyAlignment="1">
      <alignment vertical="center"/>
    </xf>
    <xf numFmtId="0" fontId="3" fillId="0" borderId="0" xfId="0" applyFont="1" applyFill="1" applyBorder="1" applyAlignment="1"/>
    <xf numFmtId="0" fontId="6" fillId="0" borderId="0" xfId="0" applyFont="1" applyBorder="1" applyAlignment="1">
      <alignment horizontal="center" vertical="center"/>
    </xf>
    <xf numFmtId="0" fontId="3" fillId="3" borderId="37" xfId="0" applyFont="1" applyFill="1" applyBorder="1" applyAlignment="1"/>
    <xf numFmtId="0" fontId="2" fillId="3" borderId="37" xfId="0" applyFont="1" applyFill="1" applyBorder="1" applyAlignment="1">
      <alignment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vertical="center"/>
    </xf>
    <xf numFmtId="0" fontId="6" fillId="3" borderId="1" xfId="0" applyFont="1" applyFill="1" applyBorder="1" applyAlignment="1">
      <alignment vertical="center"/>
    </xf>
    <xf numFmtId="0" fontId="6" fillId="3" borderId="6" xfId="0" applyFont="1" applyFill="1" applyBorder="1" applyAlignment="1">
      <alignment vertical="center"/>
    </xf>
    <xf numFmtId="0" fontId="0" fillId="3" borderId="8" xfId="0" applyFill="1" applyBorder="1" applyAlignment="1"/>
    <xf numFmtId="0" fontId="9" fillId="3" borderId="0" xfId="0" applyFont="1" applyFill="1" applyAlignment="1">
      <alignment vertical="center"/>
    </xf>
    <xf numFmtId="0" fontId="4" fillId="2" borderId="37" xfId="0" applyFont="1" applyFill="1" applyBorder="1" applyAlignment="1">
      <alignment vertical="center"/>
    </xf>
    <xf numFmtId="0" fontId="3" fillId="2" borderId="37" xfId="0" applyFont="1" applyFill="1" applyBorder="1" applyAlignment="1"/>
    <xf numFmtId="0" fontId="2" fillId="2" borderId="37" xfId="0" applyFont="1" applyFill="1" applyBorder="1" applyAlignment="1">
      <alignment vertical="center"/>
    </xf>
    <xf numFmtId="0" fontId="0" fillId="2" borderId="8" xfId="0" applyFill="1" applyBorder="1" applyAlignment="1"/>
    <xf numFmtId="0" fontId="9" fillId="2" borderId="0" xfId="0" applyFont="1" applyFill="1" applyAlignment="1">
      <alignment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19" fillId="2" borderId="0" xfId="0" applyFont="1" applyFill="1" applyBorder="1" applyAlignment="1">
      <alignment vertical="center"/>
    </xf>
    <xf numFmtId="0" fontId="6" fillId="2" borderId="5" xfId="0" applyFont="1" applyFill="1" applyBorder="1" applyAlignment="1">
      <alignment vertical="center"/>
    </xf>
    <xf numFmtId="0" fontId="6" fillId="2" borderId="1" xfId="0" applyFont="1" applyFill="1" applyBorder="1" applyAlignment="1">
      <alignment vertical="center"/>
    </xf>
    <xf numFmtId="0" fontId="6" fillId="2" borderId="6"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8" fillId="0" borderId="0" xfId="0" applyFont="1" applyFill="1" applyBorder="1" applyAlignment="1">
      <alignment horizontal="left" vertical="center"/>
    </xf>
    <xf numFmtId="0" fontId="2" fillId="2" borderId="12" xfId="0" applyFont="1" applyFill="1" applyBorder="1" applyAlignment="1">
      <alignment horizontal="center" vertical="center"/>
    </xf>
    <xf numFmtId="49" fontId="2" fillId="0" borderId="12"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4" fillId="0" borderId="38" xfId="0" applyFont="1" applyBorder="1" applyAlignment="1">
      <alignment vertical="center"/>
    </xf>
    <xf numFmtId="0" fontId="4" fillId="0" borderId="38" xfId="0" applyFont="1" applyBorder="1" applyAlignment="1">
      <alignment horizontal="center" vertical="center"/>
    </xf>
    <xf numFmtId="0" fontId="17" fillId="0" borderId="0" xfId="0" applyFont="1" applyAlignment="1">
      <alignment horizontal="center" vertical="center"/>
    </xf>
    <xf numFmtId="0" fontId="0" fillId="0" borderId="0" xfId="0" applyAlignment="1">
      <alignment horizontal="right" vertical="center"/>
    </xf>
    <xf numFmtId="0" fontId="4" fillId="0" borderId="0" xfId="0" applyFont="1" applyAlignment="1">
      <alignment horizontal="right" vertical="center" shrinkToFit="1"/>
    </xf>
    <xf numFmtId="0" fontId="6" fillId="0" borderId="0" xfId="0" applyFont="1" applyFill="1" applyBorder="1" applyAlignment="1">
      <alignment horizontal="lef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0" borderId="0" xfId="0" applyFont="1" applyBorder="1" applyAlignment="1">
      <alignment horizontal="left" vertical="center" wrapText="1"/>
    </xf>
    <xf numFmtId="179" fontId="9" fillId="0" borderId="11" xfId="1" applyNumberFormat="1" applyFont="1" applyBorder="1" applyAlignment="1">
      <alignment vertical="center"/>
    </xf>
    <xf numFmtId="179" fontId="9" fillId="0" borderId="12" xfId="1" applyNumberFormat="1" applyFont="1" applyBorder="1" applyAlignment="1">
      <alignment vertical="center"/>
    </xf>
    <xf numFmtId="179" fontId="9" fillId="0" borderId="13" xfId="1" applyNumberFormat="1" applyFont="1" applyBorder="1" applyAlignment="1">
      <alignment vertical="center"/>
    </xf>
    <xf numFmtId="179" fontId="9" fillId="0" borderId="14" xfId="1" applyNumberFormat="1" applyFont="1" applyBorder="1" applyAlignment="1">
      <alignment vertical="center"/>
    </xf>
    <xf numFmtId="179" fontId="9" fillId="0" borderId="15" xfId="1" applyNumberFormat="1" applyFont="1" applyBorder="1" applyAlignment="1">
      <alignment vertical="center"/>
    </xf>
    <xf numFmtId="179" fontId="9" fillId="0" borderId="16" xfId="1" applyNumberFormat="1" applyFont="1" applyBorder="1" applyAlignment="1">
      <alignment vertical="center"/>
    </xf>
    <xf numFmtId="0" fontId="8" fillId="0" borderId="0" xfId="0" applyFont="1" applyBorder="1" applyAlignment="1">
      <alignment horizontal="left"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178" fontId="12" fillId="0" borderId="11" xfId="0" applyNumberFormat="1" applyFont="1" applyBorder="1" applyAlignment="1">
      <alignment horizontal="right" vertical="center"/>
    </xf>
    <xf numFmtId="178" fontId="12" fillId="0" borderId="12" xfId="0" applyNumberFormat="1" applyFont="1" applyBorder="1" applyAlignment="1">
      <alignment horizontal="right" vertical="center"/>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13" xfId="0" applyFont="1" applyBorder="1" applyAlignment="1">
      <alignment horizontal="center" vertical="center"/>
    </xf>
    <xf numFmtId="179" fontId="9" fillId="0" borderId="28" xfId="1" applyNumberFormat="1" applyFont="1" applyBorder="1" applyAlignment="1">
      <alignment vertical="center"/>
    </xf>
    <xf numFmtId="179" fontId="9" fillId="0" borderId="29" xfId="1" applyNumberFormat="1" applyFont="1" applyBorder="1" applyAlignment="1">
      <alignment vertical="center"/>
    </xf>
    <xf numFmtId="179" fontId="9" fillId="0" borderId="30" xfId="1" applyNumberFormat="1" applyFont="1" applyBorder="1" applyAlignment="1">
      <alignment vertical="center"/>
    </xf>
    <xf numFmtId="179" fontId="9" fillId="0" borderId="27" xfId="1" applyNumberFormat="1" applyFont="1" applyBorder="1" applyAlignment="1">
      <alignment vertical="center"/>
    </xf>
    <xf numFmtId="179" fontId="9" fillId="0" borderId="20" xfId="1" applyNumberFormat="1" applyFont="1" applyBorder="1" applyAlignment="1">
      <alignment vertical="center"/>
    </xf>
    <xf numFmtId="179" fontId="9" fillId="0" borderId="21" xfId="1" applyNumberFormat="1" applyFont="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4" fillId="0" borderId="9"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14" xfId="0" applyFont="1" applyBorder="1" applyAlignment="1">
      <alignment horizontal="center" vertical="center" wrapTex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2" fillId="0" borderId="15" xfId="0" applyFont="1" applyBorder="1" applyAlignment="1">
      <alignment horizontal="center" vertical="center"/>
    </xf>
    <xf numFmtId="0" fontId="2" fillId="0" borderId="32" xfId="0" applyFont="1" applyBorder="1" applyAlignment="1">
      <alignment horizontal="center" vertical="center"/>
    </xf>
    <xf numFmtId="0" fontId="14" fillId="0" borderId="16" xfId="0" applyFont="1" applyBorder="1">
      <alignment vertical="center"/>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49" fontId="9" fillId="0" borderId="1" xfId="0" applyNumberFormat="1" applyFont="1" applyBorder="1" applyAlignment="1">
      <alignment horizontal="center" vertical="center"/>
    </xf>
    <xf numFmtId="0" fontId="2" fillId="0" borderId="1" xfId="0" applyFont="1" applyBorder="1" applyAlignment="1">
      <alignment vertical="center"/>
    </xf>
    <xf numFmtId="0" fontId="4" fillId="0" borderId="7"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31" xfId="0" applyNumberFormat="1" applyFont="1" applyBorder="1" applyAlignment="1">
      <alignment horizontal="center" vertical="center"/>
    </xf>
    <xf numFmtId="0" fontId="4" fillId="0" borderId="31" xfId="0" applyFont="1" applyBorder="1" applyAlignment="1">
      <alignment horizontal="center" vertical="center"/>
    </xf>
    <xf numFmtId="0" fontId="9" fillId="0" borderId="1" xfId="0" applyFont="1" applyBorder="1" applyAlignment="1">
      <alignment horizontal="center"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179" fontId="9" fillId="0" borderId="11" xfId="1" applyNumberFormat="1" applyFont="1" applyFill="1" applyBorder="1" applyAlignment="1">
      <alignment vertical="center"/>
    </xf>
    <xf numFmtId="179" fontId="9" fillId="0" borderId="12" xfId="1" applyNumberFormat="1" applyFont="1" applyFill="1" applyBorder="1" applyAlignment="1">
      <alignment vertical="center"/>
    </xf>
    <xf numFmtId="179" fontId="9" fillId="0" borderId="13" xfId="1" applyNumberFormat="1" applyFont="1" applyFill="1" applyBorder="1" applyAlignment="1">
      <alignment vertical="center"/>
    </xf>
    <xf numFmtId="179" fontId="9" fillId="0" borderId="14" xfId="1" applyNumberFormat="1" applyFont="1" applyFill="1" applyBorder="1" applyAlignment="1">
      <alignment vertical="center"/>
    </xf>
    <xf numFmtId="179" fontId="9" fillId="0" borderId="15" xfId="1" applyNumberFormat="1" applyFont="1" applyFill="1" applyBorder="1" applyAlignment="1">
      <alignment vertical="center"/>
    </xf>
    <xf numFmtId="179" fontId="9" fillId="0" borderId="16" xfId="1" applyNumberFormat="1" applyFont="1" applyFill="1" applyBorder="1" applyAlignment="1">
      <alignmen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shrinkToFit="1"/>
    </xf>
    <xf numFmtId="0" fontId="6" fillId="2" borderId="0" xfId="0" applyFont="1" applyFill="1" applyAlignment="1">
      <alignment horizontal="left" vertical="center" shrinkToFit="1"/>
    </xf>
    <xf numFmtId="0" fontId="9" fillId="2" borderId="0" xfId="0" applyFont="1" applyFill="1" applyAlignment="1">
      <alignment horizontal="center" vertical="center"/>
    </xf>
    <xf numFmtId="179" fontId="9" fillId="0" borderId="27" xfId="1" applyNumberFormat="1" applyFont="1" applyFill="1" applyBorder="1" applyAlignment="1">
      <alignment vertical="center"/>
    </xf>
    <xf numFmtId="179" fontId="9" fillId="0" borderId="20" xfId="1" applyNumberFormat="1" applyFont="1" applyFill="1" applyBorder="1" applyAlignment="1">
      <alignment vertical="center"/>
    </xf>
    <xf numFmtId="179" fontId="9" fillId="0" borderId="21" xfId="1" applyNumberFormat="1" applyFont="1" applyFill="1" applyBorder="1" applyAlignment="1">
      <alignment vertical="center"/>
    </xf>
    <xf numFmtId="179" fontId="9" fillId="0" borderId="28" xfId="1" applyNumberFormat="1" applyFont="1" applyFill="1" applyBorder="1" applyAlignment="1">
      <alignment vertical="center"/>
    </xf>
    <xf numFmtId="179" fontId="9" fillId="0" borderId="29" xfId="1" applyNumberFormat="1" applyFont="1" applyFill="1" applyBorder="1" applyAlignment="1">
      <alignment vertical="center"/>
    </xf>
    <xf numFmtId="179" fontId="9" fillId="0" borderId="30" xfId="1" applyNumberFormat="1" applyFont="1" applyFill="1" applyBorder="1" applyAlignment="1">
      <alignment vertical="center"/>
    </xf>
    <xf numFmtId="179" fontId="9" fillId="2" borderId="11" xfId="1" applyNumberFormat="1" applyFont="1" applyFill="1" applyBorder="1" applyAlignment="1">
      <alignment vertical="center"/>
    </xf>
    <xf numFmtId="179" fontId="9" fillId="2" borderId="12" xfId="1" applyNumberFormat="1" applyFont="1" applyFill="1" applyBorder="1" applyAlignment="1">
      <alignment vertical="center"/>
    </xf>
    <xf numFmtId="179" fontId="9" fillId="2" borderId="13" xfId="1" applyNumberFormat="1" applyFont="1" applyFill="1" applyBorder="1" applyAlignment="1">
      <alignmen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0" fillId="2" borderId="0" xfId="0" applyFont="1" applyFill="1" applyBorder="1" applyAlignment="1">
      <alignment horizontal="center" shrinkToFit="1"/>
    </xf>
    <xf numFmtId="0" fontId="6" fillId="2"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33" xfId="0" applyFont="1" applyFill="1" applyBorder="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5" xfId="0" applyFont="1" applyFill="1" applyBorder="1" applyAlignment="1">
      <alignment horizontal="center" vertical="center"/>
    </xf>
    <xf numFmtId="0" fontId="4" fillId="0" borderId="26" xfId="0" applyFont="1" applyFill="1" applyBorder="1" applyAlignment="1">
      <alignment vertical="center"/>
    </xf>
    <xf numFmtId="0" fontId="4" fillId="0" borderId="1" xfId="0" applyFont="1" applyFill="1" applyBorder="1" applyAlignment="1">
      <alignment vertical="center"/>
    </xf>
    <xf numFmtId="0" fontId="4" fillId="0" borderId="6" xfId="0" applyFont="1" applyFill="1" applyBorder="1" applyAlignment="1">
      <alignment vertical="center"/>
    </xf>
    <xf numFmtId="49" fontId="9" fillId="0" borderId="1"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0" xfId="0" applyFont="1" applyFill="1" applyBorder="1" applyAlignment="1">
      <alignment horizontal="center" vertical="center"/>
    </xf>
    <xf numFmtId="0" fontId="4" fillId="0" borderId="23" xfId="0" applyFont="1" applyFill="1" applyBorder="1" applyAlignment="1">
      <alignment horizontal="center" vertical="center"/>
    </xf>
    <xf numFmtId="0" fontId="2" fillId="0" borderId="1" xfId="0" applyFont="1" applyFill="1" applyBorder="1" applyAlignment="1">
      <alignment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6" fillId="2" borderId="0"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2" borderId="12" xfId="0" applyFill="1" applyBorder="1">
      <alignment vertical="center"/>
    </xf>
    <xf numFmtId="0" fontId="0" fillId="2" borderId="13" xfId="0" applyFill="1" applyBorder="1">
      <alignment vertical="center"/>
    </xf>
    <xf numFmtId="0" fontId="2" fillId="2" borderId="2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179" fontId="12" fillId="2" borderId="11" xfId="0" applyNumberFormat="1" applyFont="1" applyFill="1" applyBorder="1" applyAlignment="1">
      <alignment horizontal="right" vertical="center"/>
    </xf>
    <xf numFmtId="179" fontId="12" fillId="2" borderId="12" xfId="0" applyNumberFormat="1" applyFont="1" applyFill="1" applyBorder="1" applyAlignment="1">
      <alignment horizontal="right" vertical="center"/>
    </xf>
    <xf numFmtId="0" fontId="2" fillId="2" borderId="0" xfId="0" applyFont="1" applyFill="1" applyBorder="1" applyAlignment="1">
      <alignment horizontal="center" vertical="center"/>
    </xf>
    <xf numFmtId="49" fontId="4" fillId="0" borderId="0" xfId="0" applyNumberFormat="1" applyFont="1" applyFill="1" applyAlignment="1">
      <alignment horizontal="center" vertical="center"/>
    </xf>
    <xf numFmtId="0" fontId="2" fillId="2" borderId="0" xfId="0" applyFont="1" applyFill="1" applyAlignment="1">
      <alignment horizontal="center" vertical="center"/>
    </xf>
    <xf numFmtId="0" fontId="4" fillId="0" borderId="0" xfId="0" applyFont="1" applyFill="1" applyAlignment="1">
      <alignment vertical="center" wrapText="1"/>
    </xf>
    <xf numFmtId="0" fontId="13" fillId="2" borderId="0" xfId="0" applyFont="1" applyFill="1" applyBorder="1" applyAlignment="1">
      <alignment horizontal="center" vertical="center"/>
    </xf>
    <xf numFmtId="177" fontId="6" fillId="0" borderId="0" xfId="0" applyNumberFormat="1" applyFont="1" applyFill="1" applyAlignment="1">
      <alignment horizontal="right" vertical="center" shrinkToFit="1"/>
    </xf>
    <xf numFmtId="0" fontId="4" fillId="2" borderId="0" xfId="0" applyFont="1" applyFill="1" applyAlignment="1">
      <alignment horizontal="center" vertical="center"/>
    </xf>
    <xf numFmtId="0" fontId="8" fillId="2" borderId="0" xfId="0" applyFont="1" applyFill="1" applyBorder="1" applyAlignment="1">
      <alignment horizontal="left" vertical="center"/>
    </xf>
    <xf numFmtId="0" fontId="2" fillId="2" borderId="0" xfId="0" applyFont="1" applyFill="1" applyBorder="1" applyAlignment="1">
      <alignment horizontal="center" vertical="top"/>
    </xf>
    <xf numFmtId="0" fontId="4" fillId="0" borderId="0" xfId="0" applyFont="1" applyFill="1" applyAlignment="1">
      <alignment vertical="center" shrinkToFi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2" xfId="0" applyFont="1" applyFill="1" applyBorder="1" applyAlignment="1">
      <alignment horizontal="center" vertical="center"/>
    </xf>
    <xf numFmtId="0" fontId="14" fillId="0" borderId="16" xfId="0" applyFont="1" applyFill="1" applyBorder="1">
      <alignment vertical="center"/>
    </xf>
    <xf numFmtId="49" fontId="2" fillId="0" borderId="11"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shrinkToFit="1"/>
    </xf>
    <xf numFmtId="49" fontId="2" fillId="0" borderId="12" xfId="0" applyNumberFormat="1" applyFont="1" applyFill="1" applyBorder="1" applyAlignment="1">
      <alignment horizontal="center" vertical="center" shrinkToFit="1"/>
    </xf>
    <xf numFmtId="49" fontId="2" fillId="0" borderId="13" xfId="0" applyNumberFormat="1" applyFont="1" applyFill="1" applyBorder="1" applyAlignment="1">
      <alignment horizontal="center" vertical="center" shrinkToFit="1"/>
    </xf>
    <xf numFmtId="49" fontId="4" fillId="0" borderId="0" xfId="0" applyNumberFormat="1" applyFont="1" applyFill="1" applyAlignment="1">
      <alignment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177" fontId="6" fillId="2" borderId="0" xfId="0" applyNumberFormat="1" applyFont="1" applyFill="1" applyBorder="1" applyAlignment="1">
      <alignment horizontal="right" vertical="center" shrinkToFit="1"/>
    </xf>
    <xf numFmtId="177" fontId="6" fillId="2" borderId="1" xfId="0" applyNumberFormat="1" applyFont="1" applyFill="1" applyBorder="1" applyAlignment="1">
      <alignment horizontal="right" vertical="center" shrinkToFi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3" fillId="0" borderId="0" xfId="0" applyFont="1" applyFill="1" applyBorder="1" applyAlignment="1">
      <alignment horizontal="center" vertical="center"/>
    </xf>
    <xf numFmtId="0" fontId="4" fillId="0" borderId="0" xfId="0" applyFont="1" applyFill="1" applyAlignment="1">
      <alignment horizontal="center" vertical="center"/>
    </xf>
    <xf numFmtId="0" fontId="8" fillId="0" borderId="0" xfId="0" applyFont="1" applyFill="1" applyBorder="1" applyAlignment="1">
      <alignment horizontal="left" vertical="center"/>
    </xf>
    <xf numFmtId="0" fontId="2" fillId="0" borderId="0" xfId="0" applyFont="1" applyFill="1" applyAlignment="1">
      <alignment horizontal="center" vertical="center"/>
    </xf>
    <xf numFmtId="0" fontId="4" fillId="0" borderId="0" xfId="0" applyFont="1" applyFill="1" applyAlignment="1">
      <alignment horizontal="left" vertical="center" wrapText="1"/>
    </xf>
    <xf numFmtId="0" fontId="2" fillId="0" borderId="11" xfId="0" applyFont="1" applyFill="1" applyBorder="1" applyAlignment="1">
      <alignment horizontal="center" vertical="center"/>
    </xf>
    <xf numFmtId="179" fontId="12" fillId="0" borderId="11" xfId="0" applyNumberFormat="1" applyFont="1" applyFill="1" applyBorder="1" applyAlignment="1">
      <alignment horizontal="right" vertical="center"/>
    </xf>
    <xf numFmtId="179" fontId="12" fillId="0" borderId="12" xfId="0" applyNumberFormat="1" applyFont="1" applyFill="1" applyBorder="1" applyAlignment="1">
      <alignment horizontal="righ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2" fillId="0" borderId="0" xfId="0" applyFont="1" applyFill="1" applyBorder="1" applyAlignment="1">
      <alignment horizontal="center" vertical="top"/>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27"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0" fillId="0" borderId="12" xfId="0" applyFill="1" applyBorder="1">
      <alignment vertical="center"/>
    </xf>
    <xf numFmtId="0" fontId="0" fillId="0" borderId="13" xfId="0" applyFill="1" applyBorder="1">
      <alignment vertical="center"/>
    </xf>
    <xf numFmtId="0" fontId="4"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13" fillId="3" borderId="0" xfId="0" applyFont="1" applyFill="1" applyBorder="1" applyAlignment="1">
      <alignment horizontal="center" vertical="center"/>
    </xf>
    <xf numFmtId="179" fontId="9" fillId="3" borderId="11" xfId="1" applyNumberFormat="1" applyFont="1" applyFill="1" applyBorder="1" applyAlignment="1">
      <alignment vertical="center"/>
    </xf>
    <xf numFmtId="179" fontId="9" fillId="3" borderId="12" xfId="1" applyNumberFormat="1" applyFont="1" applyFill="1" applyBorder="1" applyAlignment="1">
      <alignment vertical="center"/>
    </xf>
    <xf numFmtId="179" fontId="9" fillId="3" borderId="13" xfId="1" applyNumberFormat="1" applyFont="1" applyFill="1" applyBorder="1" applyAlignment="1">
      <alignment vertical="center"/>
    </xf>
    <xf numFmtId="176" fontId="9" fillId="3" borderId="0" xfId="0" applyNumberFormat="1" applyFont="1" applyFill="1" applyAlignment="1">
      <alignment horizontal="center" vertical="center"/>
    </xf>
    <xf numFmtId="176" fontId="9" fillId="3" borderId="1" xfId="0" applyNumberFormat="1" applyFont="1" applyFill="1" applyBorder="1" applyAlignment="1">
      <alignment horizontal="center" vertical="center"/>
    </xf>
    <xf numFmtId="0" fontId="2" fillId="3" borderId="0" xfId="0" applyFont="1" applyFill="1" applyBorder="1" applyAlignment="1">
      <alignment horizontal="center" vertical="center" shrinkToFi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9" fillId="3" borderId="0" xfId="0" applyFont="1" applyFill="1" applyAlignment="1">
      <alignment horizontal="center" vertical="center"/>
    </xf>
    <xf numFmtId="0" fontId="2" fillId="3" borderId="1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left" vertical="center" shrinkToFit="1"/>
    </xf>
    <xf numFmtId="0" fontId="20" fillId="3" borderId="0" xfId="0" applyFont="1" applyFill="1" applyBorder="1" applyAlignment="1">
      <alignment horizontal="center" shrinkToFit="1"/>
    </xf>
    <xf numFmtId="0" fontId="2" fillId="3"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47626</xdr:colOff>
      <xdr:row>9</xdr:row>
      <xdr:rowOff>238125</xdr:rowOff>
    </xdr:from>
    <xdr:to>
      <xdr:col>16</xdr:col>
      <xdr:colOff>66676</xdr:colOff>
      <xdr:row>13</xdr:row>
      <xdr:rowOff>295275</xdr:rowOff>
    </xdr:to>
    <xdr:sp macro="" textlink="">
      <xdr:nvSpPr>
        <xdr:cNvPr id="8193" name="角丸四角形吹き出し 3">
          <a:extLst>
            <a:ext uri="{FF2B5EF4-FFF2-40B4-BE49-F238E27FC236}">
              <a16:creationId xmlns:a16="http://schemas.microsoft.com/office/drawing/2014/main" id="{D331F7AC-F3EB-E0D2-46EB-FB1ABF1EDC25}"/>
            </a:ext>
          </a:extLst>
        </xdr:cNvPr>
        <xdr:cNvSpPr>
          <a:spLocks noChangeArrowheads="1"/>
        </xdr:cNvSpPr>
      </xdr:nvSpPr>
      <xdr:spPr bwMode="auto">
        <a:xfrm>
          <a:off x="447676" y="2638425"/>
          <a:ext cx="2819400" cy="752475"/>
        </a:xfrm>
        <a:prstGeom prst="wedgeRoundRectCallout">
          <a:avLst>
            <a:gd name="adj1" fmla="val -45324"/>
            <a:gd name="adj2" fmla="val 52532"/>
            <a:gd name="adj3" fmla="val 16667"/>
          </a:avLst>
        </a:prstGeom>
        <a:solidFill>
          <a:srgbClr val="FFFFFF"/>
        </a:solidFill>
        <a:ln w="12700" algn="ctr">
          <a:solidFill>
            <a:srgbClr val="000000"/>
          </a:solidFill>
          <a:miter lim="800000"/>
          <a:headEnd/>
          <a:tailEnd/>
        </a:ln>
      </xdr:spPr>
      <xdr:txBody>
        <a:bodyPr vertOverflow="clip" wrap="square" lIns="91440" tIns="45720" rIns="91440" bIns="45720" anchor="ctr" upright="1"/>
        <a:lstStyle/>
        <a:p>
          <a:pPr algn="ctr" rtl="1">
            <a:lnSpc>
              <a:spcPts val="1100"/>
            </a:lnSpc>
            <a:defRPr sz="1000"/>
          </a:pPr>
          <a:r>
            <a:rPr lang="ja-JP" altLang="en-US" sz="1100" b="0" i="0" strike="noStrike">
              <a:solidFill>
                <a:srgbClr val="FF0000"/>
              </a:solidFill>
              <a:latin typeface="Calibri"/>
            </a:rPr>
            <a:t>工事・業務依頼書による</a:t>
          </a:r>
        </a:p>
        <a:p>
          <a:pPr algn="ctr" rtl="1">
            <a:lnSpc>
              <a:spcPts val="1100"/>
            </a:lnSpc>
            <a:defRPr sz="1000"/>
          </a:pPr>
          <a:r>
            <a:rPr lang="en-US" altLang="ja-JP" sz="1100" b="0" i="0" strike="noStrike">
              <a:solidFill>
                <a:srgbClr val="FF0000"/>
              </a:solidFill>
              <a:latin typeface="Calibri"/>
            </a:rPr>
            <a:t>(</a:t>
          </a:r>
          <a:r>
            <a:rPr lang="ja-JP" altLang="en-US" sz="1100" b="0" i="0" strike="noStrike">
              <a:solidFill>
                <a:srgbClr val="FF0000"/>
              </a:solidFill>
              <a:latin typeface="Calibri"/>
            </a:rPr>
            <a:t>仮</a:t>
          </a:r>
          <a:r>
            <a:rPr lang="en-US" altLang="ja-JP" sz="1100" b="0" i="0" strike="noStrike">
              <a:solidFill>
                <a:srgbClr val="FF0000"/>
              </a:solidFill>
              <a:latin typeface="Calibri"/>
            </a:rPr>
            <a:t>)</a:t>
          </a:r>
          <a:r>
            <a:rPr lang="ja-JP" altLang="en-US" sz="1100" b="0" i="0" strike="noStrike">
              <a:solidFill>
                <a:srgbClr val="FF0000"/>
              </a:solidFill>
              <a:latin typeface="Calibri"/>
            </a:rPr>
            <a:t>注文書番号も必ず記載してください</a:t>
          </a:r>
        </a:p>
      </xdr:txBody>
    </xdr:sp>
    <xdr:clientData/>
  </xdr:twoCellAnchor>
  <xdr:twoCellAnchor>
    <xdr:from>
      <xdr:col>16</xdr:col>
      <xdr:colOff>171450</xdr:colOff>
      <xdr:row>18</xdr:row>
      <xdr:rowOff>9525</xdr:rowOff>
    </xdr:from>
    <xdr:to>
      <xdr:col>28</xdr:col>
      <xdr:colOff>190500</xdr:colOff>
      <xdr:row>21</xdr:row>
      <xdr:rowOff>85725</xdr:rowOff>
    </xdr:to>
    <xdr:sp macro="" textlink="">
      <xdr:nvSpPr>
        <xdr:cNvPr id="8194" name="角丸四角形吹き出し 1">
          <a:extLst>
            <a:ext uri="{FF2B5EF4-FFF2-40B4-BE49-F238E27FC236}">
              <a16:creationId xmlns:a16="http://schemas.microsoft.com/office/drawing/2014/main" id="{60A8630A-77B3-642C-0B1C-1ED7C9E37154}"/>
            </a:ext>
          </a:extLst>
        </xdr:cNvPr>
        <xdr:cNvSpPr>
          <a:spLocks noChangeArrowheads="1"/>
        </xdr:cNvSpPr>
      </xdr:nvSpPr>
      <xdr:spPr bwMode="auto">
        <a:xfrm>
          <a:off x="3371850" y="4105275"/>
          <a:ext cx="2419350" cy="609600"/>
        </a:xfrm>
        <a:prstGeom prst="wedgeRoundRectCallout">
          <a:avLst>
            <a:gd name="adj1" fmla="val -87796"/>
            <a:gd name="adj2" fmla="val 64065"/>
            <a:gd name="adj3" fmla="val 16667"/>
          </a:avLst>
        </a:prstGeom>
        <a:solidFill>
          <a:srgbClr val="FFFFFF"/>
        </a:solidFill>
        <a:ln w="12700" algn="ctr">
          <a:solidFill>
            <a:srgbClr val="000000"/>
          </a:solidFill>
          <a:miter lim="800000"/>
          <a:headEnd/>
          <a:tailEnd/>
        </a:ln>
      </xdr:spPr>
      <xdr:txBody>
        <a:bodyPr vertOverflow="clip" wrap="square" lIns="91440" tIns="45720" rIns="91440" bIns="45720" anchor="ctr" upright="1"/>
        <a:lstStyle/>
        <a:p>
          <a:pPr algn="ctr" rtl="1">
            <a:lnSpc>
              <a:spcPts val="1100"/>
            </a:lnSpc>
            <a:defRPr sz="1000"/>
          </a:pPr>
          <a:r>
            <a:rPr lang="ja-JP" altLang="en-US" sz="1000" b="0" i="0" strike="noStrike">
              <a:solidFill>
                <a:srgbClr val="FF0000"/>
              </a:solidFill>
              <a:latin typeface="Calibri"/>
            </a:rPr>
            <a:t>工事・業務依頼書による支払は場合は、記入しないでください</a:t>
          </a:r>
        </a:p>
      </xdr:txBody>
    </xdr:sp>
    <xdr:clientData/>
  </xdr:twoCellAnchor>
  <xdr:twoCellAnchor>
    <xdr:from>
      <xdr:col>35</xdr:col>
      <xdr:colOff>342900</xdr:colOff>
      <xdr:row>17</xdr:row>
      <xdr:rowOff>238125</xdr:rowOff>
    </xdr:from>
    <xdr:to>
      <xdr:col>42</xdr:col>
      <xdr:colOff>209550</xdr:colOff>
      <xdr:row>21</xdr:row>
      <xdr:rowOff>19051</xdr:rowOff>
    </xdr:to>
    <xdr:sp macro="" textlink="">
      <xdr:nvSpPr>
        <xdr:cNvPr id="4" name="角丸四角形吹き出し 2">
          <a:extLst>
            <a:ext uri="{FF2B5EF4-FFF2-40B4-BE49-F238E27FC236}">
              <a16:creationId xmlns:a16="http://schemas.microsoft.com/office/drawing/2014/main" id="{30E75835-E18C-050A-A9F7-0084D8C58B41}"/>
            </a:ext>
          </a:extLst>
        </xdr:cNvPr>
        <xdr:cNvSpPr/>
      </xdr:nvSpPr>
      <xdr:spPr>
        <a:xfrm>
          <a:off x="7343775" y="4086225"/>
          <a:ext cx="2333625" cy="561976"/>
        </a:xfrm>
        <a:prstGeom prst="wedgeRoundRectCallout">
          <a:avLst>
            <a:gd name="adj1" fmla="val -85207"/>
            <a:gd name="adj2" fmla="val 65232"/>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100"/>
            </a:lnSpc>
          </a:pPr>
          <a:r>
            <a:rPr kumimoji="1" lang="ja-JP" altLang="en-US" sz="1000">
              <a:solidFill>
                <a:srgbClr val="FF0000"/>
              </a:solidFill>
            </a:rPr>
            <a:t>工事・業務依頼書による支払の場合は、記入しないでください</a:t>
          </a:r>
        </a:p>
      </xdr:txBody>
    </xdr:sp>
    <xdr:clientData/>
  </xdr:twoCellAnchor>
  <xdr:twoCellAnchor>
    <xdr:from>
      <xdr:col>7</xdr:col>
      <xdr:colOff>123825</xdr:colOff>
      <xdr:row>28</xdr:row>
      <xdr:rowOff>200025</xdr:rowOff>
    </xdr:from>
    <xdr:to>
      <xdr:col>18</xdr:col>
      <xdr:colOff>142875</xdr:colOff>
      <xdr:row>31</xdr:row>
      <xdr:rowOff>209550</xdr:rowOff>
    </xdr:to>
    <xdr:sp macro="" textlink="">
      <xdr:nvSpPr>
        <xdr:cNvPr id="8196" name="角丸四角形吹き出し 4">
          <a:extLst>
            <a:ext uri="{FF2B5EF4-FFF2-40B4-BE49-F238E27FC236}">
              <a16:creationId xmlns:a16="http://schemas.microsoft.com/office/drawing/2014/main" id="{B2394C1C-B8A5-1AC3-F77A-3EA16A91C7A4}"/>
            </a:ext>
          </a:extLst>
        </xdr:cNvPr>
        <xdr:cNvSpPr>
          <a:spLocks noChangeArrowheads="1"/>
        </xdr:cNvSpPr>
      </xdr:nvSpPr>
      <xdr:spPr bwMode="auto">
        <a:xfrm>
          <a:off x="1524000" y="7324725"/>
          <a:ext cx="2219325" cy="752475"/>
        </a:xfrm>
        <a:prstGeom prst="wedgeRoundRectCallout">
          <a:avLst>
            <a:gd name="adj1" fmla="val -74894"/>
            <a:gd name="adj2" fmla="val -127213"/>
            <a:gd name="adj3" fmla="val 16667"/>
          </a:avLst>
        </a:prstGeom>
        <a:solidFill>
          <a:srgbClr val="FFFFFF"/>
        </a:solidFill>
        <a:ln w="12700" algn="ctr">
          <a:solidFill>
            <a:srgbClr val="000000"/>
          </a:solidFill>
          <a:miter lim="800000"/>
          <a:headEnd/>
          <a:tailEnd/>
        </a:ln>
      </xdr:spPr>
      <xdr:txBody>
        <a:bodyPr vertOverflow="clip" wrap="square" lIns="91440" tIns="45720" rIns="91440" bIns="45720" anchor="ctr" upright="1"/>
        <a:lstStyle/>
        <a:p>
          <a:pPr algn="ctr" rtl="1">
            <a:lnSpc>
              <a:spcPts val="1000"/>
            </a:lnSpc>
            <a:defRPr sz="1000"/>
          </a:pPr>
          <a:r>
            <a:rPr lang="ja-JP" altLang="en-US" sz="1000" b="0" i="0" strike="noStrike">
              <a:solidFill>
                <a:srgbClr val="FF0000"/>
              </a:solidFill>
              <a:latin typeface="ＭＳ Ｐゴシック"/>
              <a:ea typeface="ＭＳ Ｐゴシック"/>
            </a:rPr>
            <a:t>消費税額等は、出来高請求の</a:t>
          </a:r>
        </a:p>
        <a:p>
          <a:pPr algn="ctr" rtl="1">
            <a:defRPr sz="1000"/>
          </a:pPr>
          <a:r>
            <a:rPr lang="ja-JP" altLang="en-US" sz="1000" b="0" i="0" strike="noStrike">
              <a:solidFill>
                <a:srgbClr val="FF0000"/>
              </a:solidFill>
              <a:latin typeface="ＭＳ Ｐゴシック"/>
              <a:ea typeface="ＭＳ Ｐゴシック"/>
            </a:rPr>
            <a:t>都度の請求を基本とします</a:t>
          </a:r>
        </a:p>
      </xdr:txBody>
    </xdr:sp>
    <xdr:clientData/>
  </xdr:twoCellAnchor>
  <xdr:twoCellAnchor>
    <xdr:from>
      <xdr:col>13</xdr:col>
      <xdr:colOff>180975</xdr:colOff>
      <xdr:row>2</xdr:row>
      <xdr:rowOff>161925</xdr:rowOff>
    </xdr:from>
    <xdr:to>
      <xdr:col>34</xdr:col>
      <xdr:colOff>85725</xdr:colOff>
      <xdr:row>4</xdr:row>
      <xdr:rowOff>28575</xdr:rowOff>
    </xdr:to>
    <xdr:sp macro="" textlink="">
      <xdr:nvSpPr>
        <xdr:cNvPr id="8197" name="AutoShape 9">
          <a:extLst>
            <a:ext uri="{FF2B5EF4-FFF2-40B4-BE49-F238E27FC236}">
              <a16:creationId xmlns:a16="http://schemas.microsoft.com/office/drawing/2014/main" id="{D6BAA97B-FD15-4DC9-D500-B7CE1F55A0EB}"/>
            </a:ext>
          </a:extLst>
        </xdr:cNvPr>
        <xdr:cNvSpPr>
          <a:spLocks noChangeArrowheads="1"/>
        </xdr:cNvSpPr>
      </xdr:nvSpPr>
      <xdr:spPr bwMode="auto">
        <a:xfrm>
          <a:off x="2781300" y="828675"/>
          <a:ext cx="4105275" cy="361950"/>
        </a:xfrm>
        <a:prstGeom prst="wedgeRoundRectCallout">
          <a:avLst>
            <a:gd name="adj1" fmla="val -64847"/>
            <a:gd name="adj2" fmla="val 163157"/>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ctr" rtl="1">
            <a:defRPr sz="1000"/>
          </a:pPr>
          <a:r>
            <a:rPr lang="ja-JP" altLang="en-US" sz="1100" b="0" i="0" strike="noStrike">
              <a:solidFill>
                <a:srgbClr val="FF0000"/>
              </a:solidFill>
              <a:latin typeface="ＭＳ Ｐゴシック"/>
              <a:ea typeface="ＭＳ Ｐゴシック"/>
            </a:rPr>
            <a:t>請求金額欄は計算式が入ってるので入力しないでください</a:t>
          </a:r>
        </a:p>
      </xdr:txBody>
    </xdr:sp>
    <xdr:clientData/>
  </xdr:twoCellAnchor>
  <xdr:twoCellAnchor>
    <xdr:from>
      <xdr:col>28</xdr:col>
      <xdr:colOff>180976</xdr:colOff>
      <xdr:row>9</xdr:row>
      <xdr:rowOff>38100</xdr:rowOff>
    </xdr:from>
    <xdr:to>
      <xdr:col>35</xdr:col>
      <xdr:colOff>323851</xdr:colOff>
      <xdr:row>11</xdr:row>
      <xdr:rowOff>190500</xdr:rowOff>
    </xdr:to>
    <xdr:sp macro="" textlink="">
      <xdr:nvSpPr>
        <xdr:cNvPr id="8198" name="AutoShape 10">
          <a:extLst>
            <a:ext uri="{FF2B5EF4-FFF2-40B4-BE49-F238E27FC236}">
              <a16:creationId xmlns:a16="http://schemas.microsoft.com/office/drawing/2014/main" id="{0E3C5249-E181-64FF-4C62-02A4242DC259}"/>
            </a:ext>
          </a:extLst>
        </xdr:cNvPr>
        <xdr:cNvSpPr>
          <a:spLocks noChangeArrowheads="1"/>
        </xdr:cNvSpPr>
      </xdr:nvSpPr>
      <xdr:spPr bwMode="auto">
        <a:xfrm>
          <a:off x="5781676" y="2438400"/>
          <a:ext cx="1543050" cy="447675"/>
        </a:xfrm>
        <a:prstGeom prst="wedgeRoundRectCallout">
          <a:avLst>
            <a:gd name="adj1" fmla="val -94736"/>
            <a:gd name="adj2" fmla="val 94681"/>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銀行・信金・信組・農協</a:t>
          </a:r>
        </a:p>
        <a:p>
          <a:pPr algn="l" rtl="1">
            <a:lnSpc>
              <a:spcPts val="1300"/>
            </a:lnSpc>
            <a:defRPr sz="1000"/>
          </a:pPr>
          <a:r>
            <a:rPr lang="ja-JP" altLang="en-US" sz="1100" b="0" i="0" strike="noStrike">
              <a:solidFill>
                <a:srgbClr val="FF0000"/>
              </a:solidFill>
              <a:latin typeface="ＭＳ Ｐゴシック"/>
              <a:ea typeface="ＭＳ Ｐゴシック"/>
            </a:rPr>
            <a:t>から選択してください</a:t>
          </a:r>
        </a:p>
      </xdr:txBody>
    </xdr:sp>
    <xdr:clientData/>
  </xdr:twoCellAnchor>
  <xdr:twoCellAnchor>
    <xdr:from>
      <xdr:col>36</xdr:col>
      <xdr:colOff>114300</xdr:colOff>
      <xdr:row>9</xdr:row>
      <xdr:rowOff>219075</xdr:rowOff>
    </xdr:from>
    <xdr:to>
      <xdr:col>43</xdr:col>
      <xdr:colOff>209550</xdr:colOff>
      <xdr:row>12</xdr:row>
      <xdr:rowOff>114300</xdr:rowOff>
    </xdr:to>
    <xdr:sp macro="" textlink="">
      <xdr:nvSpPr>
        <xdr:cNvPr id="8199" name="AutoShape 11">
          <a:extLst>
            <a:ext uri="{FF2B5EF4-FFF2-40B4-BE49-F238E27FC236}">
              <a16:creationId xmlns:a16="http://schemas.microsoft.com/office/drawing/2014/main" id="{6A7B9FEC-AD46-6D82-2502-E1F391A72549}"/>
            </a:ext>
          </a:extLst>
        </xdr:cNvPr>
        <xdr:cNvSpPr>
          <a:spLocks noChangeArrowheads="1"/>
        </xdr:cNvSpPr>
      </xdr:nvSpPr>
      <xdr:spPr bwMode="auto">
        <a:xfrm>
          <a:off x="7467600" y="2619375"/>
          <a:ext cx="2562225" cy="438150"/>
        </a:xfrm>
        <a:prstGeom prst="wedgeRoundRectCallout">
          <a:avLst>
            <a:gd name="adj1" fmla="val -79741"/>
            <a:gd name="adj2" fmla="val 65218"/>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100" b="0" i="0" strike="noStrike">
              <a:solidFill>
                <a:srgbClr val="FF0000"/>
              </a:solidFill>
              <a:latin typeface="ＭＳ Ｐゴシック"/>
              <a:ea typeface="ＭＳ Ｐゴシック"/>
            </a:rPr>
            <a:t>本店・支店・出張所から選択してください</a:t>
          </a:r>
        </a:p>
      </xdr:txBody>
    </xdr:sp>
    <xdr:clientData/>
  </xdr:twoCellAnchor>
  <xdr:twoCellAnchor>
    <xdr:from>
      <xdr:col>36</xdr:col>
      <xdr:colOff>19050</xdr:colOff>
      <xdr:row>13</xdr:row>
      <xdr:rowOff>276225</xdr:rowOff>
    </xdr:from>
    <xdr:to>
      <xdr:col>45</xdr:col>
      <xdr:colOff>285750</xdr:colOff>
      <xdr:row>16</xdr:row>
      <xdr:rowOff>9525</xdr:rowOff>
    </xdr:to>
    <xdr:sp macro="" textlink="">
      <xdr:nvSpPr>
        <xdr:cNvPr id="8200" name="AutoShape 12">
          <a:extLst>
            <a:ext uri="{FF2B5EF4-FFF2-40B4-BE49-F238E27FC236}">
              <a16:creationId xmlns:a16="http://schemas.microsoft.com/office/drawing/2014/main" id="{78925C1C-C4B1-DC4A-A4F2-EBBD1F19585B}"/>
            </a:ext>
          </a:extLst>
        </xdr:cNvPr>
        <xdr:cNvSpPr>
          <a:spLocks noChangeArrowheads="1"/>
        </xdr:cNvSpPr>
      </xdr:nvSpPr>
      <xdr:spPr bwMode="auto">
        <a:xfrm>
          <a:off x="7372350" y="3076575"/>
          <a:ext cx="3438525" cy="485775"/>
        </a:xfrm>
        <a:prstGeom prst="wedgeRoundRectCallout">
          <a:avLst>
            <a:gd name="adj1" fmla="val -72162"/>
            <a:gd name="adj2" fmla="val -10782"/>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普通預金は　□当座　■普通</a:t>
          </a:r>
        </a:p>
        <a:p>
          <a:pPr algn="l" rtl="1">
            <a:lnSpc>
              <a:spcPts val="1300"/>
            </a:lnSpc>
            <a:defRPr sz="1000"/>
          </a:pPr>
          <a:r>
            <a:rPr lang="ja-JP" altLang="en-US" sz="1100" b="0" i="0" strike="noStrike">
              <a:solidFill>
                <a:srgbClr val="FF0000"/>
              </a:solidFill>
              <a:latin typeface="ＭＳ Ｐゴシック"/>
              <a:ea typeface="ＭＳ Ｐゴシック"/>
            </a:rPr>
            <a:t>当座預金は　■当座　□普通を選択してください</a:t>
          </a:r>
        </a:p>
      </xdr:txBody>
    </xdr:sp>
    <xdr:clientData/>
  </xdr:twoCellAnchor>
  <xdr:twoCellAnchor>
    <xdr:from>
      <xdr:col>36</xdr:col>
      <xdr:colOff>219074</xdr:colOff>
      <xdr:row>26</xdr:row>
      <xdr:rowOff>266701</xdr:rowOff>
    </xdr:from>
    <xdr:to>
      <xdr:col>47</xdr:col>
      <xdr:colOff>28575</xdr:colOff>
      <xdr:row>28</xdr:row>
      <xdr:rowOff>19050</xdr:rowOff>
    </xdr:to>
    <xdr:sp macro="" textlink="">
      <xdr:nvSpPr>
        <xdr:cNvPr id="4109" name="AutoShape 13">
          <a:extLst>
            <a:ext uri="{FF2B5EF4-FFF2-40B4-BE49-F238E27FC236}">
              <a16:creationId xmlns:a16="http://schemas.microsoft.com/office/drawing/2014/main" id="{DD63F7AB-C269-14E0-16D9-5B8E569D39C9}"/>
            </a:ext>
          </a:extLst>
        </xdr:cNvPr>
        <xdr:cNvSpPr>
          <a:spLocks noChangeArrowheads="1"/>
        </xdr:cNvSpPr>
      </xdr:nvSpPr>
      <xdr:spPr bwMode="auto">
        <a:xfrm>
          <a:off x="7572374" y="6762751"/>
          <a:ext cx="3686176" cy="380999"/>
        </a:xfrm>
        <a:prstGeom prst="wedgeRoundRectCallout">
          <a:avLst>
            <a:gd name="adj1" fmla="val -69885"/>
            <a:gd name="adj2" fmla="val 2341"/>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100" b="0" i="0" strike="noStrike">
              <a:solidFill>
                <a:srgbClr val="FF0000"/>
              </a:solidFill>
              <a:latin typeface="ＭＳ Ｐゴシック"/>
              <a:ea typeface="ＭＳ Ｐゴシック"/>
            </a:rPr>
            <a:t>合計欄は計算式が入ってるので入力しないでください</a:t>
          </a:r>
        </a:p>
      </xdr:txBody>
    </xdr:sp>
    <xdr:clientData/>
  </xdr:twoCellAnchor>
  <xdr:twoCellAnchor>
    <xdr:from>
      <xdr:col>47</xdr:col>
      <xdr:colOff>76200</xdr:colOff>
      <xdr:row>23</xdr:row>
      <xdr:rowOff>76200</xdr:rowOff>
    </xdr:from>
    <xdr:to>
      <xdr:col>47</xdr:col>
      <xdr:colOff>304800</xdr:colOff>
      <xdr:row>25</xdr:row>
      <xdr:rowOff>276225</xdr:rowOff>
    </xdr:to>
    <xdr:sp macro="" textlink="">
      <xdr:nvSpPr>
        <xdr:cNvPr id="8636" name="AutoShape 18">
          <a:extLst>
            <a:ext uri="{FF2B5EF4-FFF2-40B4-BE49-F238E27FC236}">
              <a16:creationId xmlns:a16="http://schemas.microsoft.com/office/drawing/2014/main" id="{3D961558-1BE8-1944-4CB3-E328D6B0BFAF}"/>
            </a:ext>
          </a:extLst>
        </xdr:cNvPr>
        <xdr:cNvSpPr>
          <a:spLocks/>
        </xdr:cNvSpPr>
      </xdr:nvSpPr>
      <xdr:spPr bwMode="auto">
        <a:xfrm>
          <a:off x="11306175" y="5629275"/>
          <a:ext cx="228600" cy="828675"/>
        </a:xfrm>
        <a:prstGeom prst="rightBrace">
          <a:avLst>
            <a:gd name="adj1" fmla="val 3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85725</xdr:colOff>
      <xdr:row>28</xdr:row>
      <xdr:rowOff>190500</xdr:rowOff>
    </xdr:from>
    <xdr:to>
      <xdr:col>46</xdr:col>
      <xdr:colOff>247650</xdr:colOff>
      <xdr:row>30</xdr:row>
      <xdr:rowOff>238125</xdr:rowOff>
    </xdr:to>
    <xdr:sp macro="" textlink="">
      <xdr:nvSpPr>
        <xdr:cNvPr id="8203" name="AutoShape 13">
          <a:extLst>
            <a:ext uri="{FF2B5EF4-FFF2-40B4-BE49-F238E27FC236}">
              <a16:creationId xmlns:a16="http://schemas.microsoft.com/office/drawing/2014/main" id="{BEB2F3E8-0EE2-88A9-12B4-6FB98ED2974A}"/>
            </a:ext>
          </a:extLst>
        </xdr:cNvPr>
        <xdr:cNvSpPr>
          <a:spLocks noChangeArrowheads="1"/>
        </xdr:cNvSpPr>
      </xdr:nvSpPr>
      <xdr:spPr bwMode="auto">
        <a:xfrm>
          <a:off x="7439025" y="7315200"/>
          <a:ext cx="3686175" cy="542925"/>
        </a:xfrm>
        <a:prstGeom prst="wedgeRoundRectCallout">
          <a:avLst>
            <a:gd name="adj1" fmla="val -66278"/>
            <a:gd name="adj2" fmla="val -2630"/>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100" b="0" i="0" strike="noStrike">
              <a:solidFill>
                <a:srgbClr val="FF0000"/>
              </a:solidFill>
              <a:latin typeface="ＭＳ Ｐゴシック"/>
              <a:ea typeface="ＭＳ Ｐゴシック"/>
            </a:rPr>
            <a:t>当社より指示がない場合は貴社にてご自由にご利用ください</a:t>
          </a:r>
        </a:p>
      </xdr:txBody>
    </xdr:sp>
    <xdr:clientData/>
  </xdr:twoCellAnchor>
  <xdr:twoCellAnchor>
    <xdr:from>
      <xdr:col>35</xdr:col>
      <xdr:colOff>19051</xdr:colOff>
      <xdr:row>5</xdr:row>
      <xdr:rowOff>76201</xdr:rowOff>
    </xdr:from>
    <xdr:to>
      <xdr:col>42</xdr:col>
      <xdr:colOff>314326</xdr:colOff>
      <xdr:row>7</xdr:row>
      <xdr:rowOff>352425</xdr:rowOff>
    </xdr:to>
    <xdr:sp macro="" textlink="">
      <xdr:nvSpPr>
        <xdr:cNvPr id="17" name="AutoShape 10">
          <a:extLst>
            <a:ext uri="{FF2B5EF4-FFF2-40B4-BE49-F238E27FC236}">
              <a16:creationId xmlns:a16="http://schemas.microsoft.com/office/drawing/2014/main" id="{F0A45CDD-ECEF-29F6-ACEB-E9C9E86A4AE0}"/>
            </a:ext>
          </a:extLst>
        </xdr:cNvPr>
        <xdr:cNvSpPr>
          <a:spLocks noChangeArrowheads="1"/>
        </xdr:cNvSpPr>
      </xdr:nvSpPr>
      <xdr:spPr bwMode="auto">
        <a:xfrm>
          <a:off x="7019926" y="1428751"/>
          <a:ext cx="2762250" cy="552449"/>
        </a:xfrm>
        <a:prstGeom prst="wedgeRoundRectCallout">
          <a:avLst>
            <a:gd name="adj1" fmla="val -112137"/>
            <a:gd name="adj2" fmla="val 125716"/>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番号は半角でハイフンなしで入力してください</a:t>
          </a:r>
          <a:endParaRPr lang="en-US" altLang="ja-JP" sz="1100" b="0" i="0" strike="noStrike">
            <a:solidFill>
              <a:srgbClr val="FF0000"/>
            </a:solidFill>
            <a:latin typeface="ＭＳ Ｐゴシック"/>
            <a:ea typeface="ＭＳ Ｐゴシック"/>
          </a:endParaRPr>
        </a:p>
        <a:p>
          <a:pPr algn="l" rtl="1">
            <a:lnSpc>
              <a:spcPts val="1300"/>
            </a:lnSpc>
            <a:defRPr sz="1000"/>
          </a:pPr>
          <a:r>
            <a:rPr lang="en-US" altLang="ja-JP" sz="1100" b="0" i="0" strike="noStrike">
              <a:solidFill>
                <a:srgbClr val="FF0000"/>
              </a:solidFill>
              <a:latin typeface="ＭＳ Ｐゴシック"/>
              <a:ea typeface="ＭＳ Ｐゴシック"/>
            </a:rPr>
            <a:t>T+13</a:t>
          </a:r>
          <a:r>
            <a:rPr lang="ja-JP" altLang="en-US" sz="1100" b="0" i="0" strike="noStrike">
              <a:solidFill>
                <a:srgbClr val="FF0000"/>
              </a:solidFill>
              <a:latin typeface="ＭＳ Ｐゴシック"/>
              <a:ea typeface="ＭＳ Ｐゴシック"/>
            </a:rPr>
            <a:t>桁　例 </a:t>
          </a:r>
          <a:r>
            <a:rPr lang="en-US" altLang="ja-JP" sz="1100" b="0" i="0" strike="noStrike">
              <a:solidFill>
                <a:srgbClr val="FF0000"/>
              </a:solidFill>
              <a:latin typeface="ＭＳ Ｐゴシック"/>
              <a:ea typeface="ＭＳ Ｐゴシック"/>
            </a:rPr>
            <a:t>T1234567890000</a:t>
          </a:r>
        </a:p>
      </xdr:txBody>
    </xdr:sp>
    <xdr:clientData/>
  </xdr:twoCellAnchor>
  <xdr:twoCellAnchor>
    <xdr:from>
      <xdr:col>0</xdr:col>
      <xdr:colOff>85725</xdr:colOff>
      <xdr:row>37</xdr:row>
      <xdr:rowOff>95250</xdr:rowOff>
    </xdr:from>
    <xdr:to>
      <xdr:col>18</xdr:col>
      <xdr:colOff>133350</xdr:colOff>
      <xdr:row>37</xdr:row>
      <xdr:rowOff>95250</xdr:rowOff>
    </xdr:to>
    <xdr:cxnSp macro="">
      <xdr:nvCxnSpPr>
        <xdr:cNvPr id="14" name="直線コネクタ 13">
          <a:extLst>
            <a:ext uri="{FF2B5EF4-FFF2-40B4-BE49-F238E27FC236}">
              <a16:creationId xmlns:a16="http://schemas.microsoft.com/office/drawing/2014/main" id="{9CA1E337-B604-6FEF-D886-2EC78417FAC2}"/>
            </a:ext>
          </a:extLst>
        </xdr:cNvPr>
        <xdr:cNvCxnSpPr/>
      </xdr:nvCxnSpPr>
      <xdr:spPr>
        <a:xfrm>
          <a:off x="85725" y="9429750"/>
          <a:ext cx="3648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333375</xdr:colOff>
      <xdr:row>1</xdr:row>
      <xdr:rowOff>314325</xdr:rowOff>
    </xdr:from>
    <xdr:to>
      <xdr:col>43</xdr:col>
      <xdr:colOff>38100</xdr:colOff>
      <xdr:row>5</xdr:row>
      <xdr:rowOff>171450</xdr:rowOff>
    </xdr:to>
    <xdr:sp macro="" textlink="">
      <xdr:nvSpPr>
        <xdr:cNvPr id="2" name="Rectangle 22">
          <a:extLst>
            <a:ext uri="{FF2B5EF4-FFF2-40B4-BE49-F238E27FC236}">
              <a16:creationId xmlns:a16="http://schemas.microsoft.com/office/drawing/2014/main" id="{87EC27B8-7D6D-A507-9B4F-66868F6584A7}"/>
            </a:ext>
          </a:extLst>
        </xdr:cNvPr>
        <xdr:cNvSpPr>
          <a:spLocks noChangeArrowheads="1"/>
        </xdr:cNvSpPr>
      </xdr:nvSpPr>
      <xdr:spPr bwMode="auto">
        <a:xfrm>
          <a:off x="7705725" y="647700"/>
          <a:ext cx="2171700" cy="876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FF"/>
              </a:solidFill>
              <a:latin typeface="ＭＳ Ｐゴシック"/>
              <a:ea typeface="ＭＳ Ｐゴシック"/>
            </a:rPr>
            <a:t>白い部分のみ入力対象です</a:t>
          </a:r>
        </a:p>
        <a:p>
          <a:pPr algn="ctr" rtl="0">
            <a:lnSpc>
              <a:spcPts val="1200"/>
            </a:lnSpc>
            <a:defRPr sz="1000"/>
          </a:pPr>
          <a:r>
            <a:rPr lang="ja-JP" altLang="en-US" sz="1100" b="0" i="0" u="none" strike="noStrike" baseline="0">
              <a:solidFill>
                <a:srgbClr val="0000FF"/>
              </a:solidFill>
              <a:latin typeface="ＭＳ Ｐゴシック"/>
              <a:ea typeface="ＭＳ Ｐゴシック"/>
            </a:rPr>
            <a:t>　印刷するときは水色欄は反映されませんのでそのまま印刷ください</a:t>
          </a:r>
        </a:p>
      </xdr:txBody>
    </xdr:sp>
    <xdr:clientData/>
  </xdr:twoCellAnchor>
  <xdr:twoCellAnchor>
    <xdr:from>
      <xdr:col>0</xdr:col>
      <xdr:colOff>85725</xdr:colOff>
      <xdr:row>39</xdr:row>
      <xdr:rowOff>95250</xdr:rowOff>
    </xdr:from>
    <xdr:to>
      <xdr:col>18</xdr:col>
      <xdr:colOff>133350</xdr:colOff>
      <xdr:row>39</xdr:row>
      <xdr:rowOff>95250</xdr:rowOff>
    </xdr:to>
    <xdr:cxnSp macro="">
      <xdr:nvCxnSpPr>
        <xdr:cNvPr id="4" name="直線コネクタ 3">
          <a:extLst>
            <a:ext uri="{FF2B5EF4-FFF2-40B4-BE49-F238E27FC236}">
              <a16:creationId xmlns:a16="http://schemas.microsoft.com/office/drawing/2014/main" id="{9F3AC2CC-A6E8-C199-2DDD-3ED40254F6DF}"/>
            </a:ext>
          </a:extLst>
        </xdr:cNvPr>
        <xdr:cNvCxnSpPr/>
      </xdr:nvCxnSpPr>
      <xdr:spPr>
        <a:xfrm>
          <a:off x="85725" y="9429750"/>
          <a:ext cx="3648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15</xdr:row>
      <xdr:rowOff>0</xdr:rowOff>
    </xdr:from>
    <xdr:to>
      <xdr:col>43</xdr:col>
      <xdr:colOff>57150</xdr:colOff>
      <xdr:row>18</xdr:row>
      <xdr:rowOff>123825</xdr:rowOff>
    </xdr:to>
    <xdr:sp macro="" textlink="">
      <xdr:nvSpPr>
        <xdr:cNvPr id="3" name="Rectangle 22">
          <a:extLst>
            <a:ext uri="{FF2B5EF4-FFF2-40B4-BE49-F238E27FC236}">
              <a16:creationId xmlns:a16="http://schemas.microsoft.com/office/drawing/2014/main" id="{9FA87FD4-820B-4513-A6B9-87EB0381DE7A}"/>
            </a:ext>
          </a:extLst>
        </xdr:cNvPr>
        <xdr:cNvSpPr>
          <a:spLocks noChangeArrowheads="1"/>
        </xdr:cNvSpPr>
      </xdr:nvSpPr>
      <xdr:spPr bwMode="auto">
        <a:xfrm>
          <a:off x="7724775" y="3295650"/>
          <a:ext cx="2781300" cy="876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FF"/>
              </a:solidFill>
              <a:latin typeface="ＭＳ Ｐゴシック"/>
              <a:ea typeface="ＭＳ Ｐゴシック"/>
            </a:rPr>
            <a:t>消費税額等（</a:t>
          </a:r>
          <a:r>
            <a:rPr lang="en-US" altLang="ja-JP" sz="1100" b="0" i="0" u="none" strike="noStrike" baseline="0">
              <a:solidFill>
                <a:srgbClr val="0000FF"/>
              </a:solidFill>
              <a:latin typeface="ＭＳ Ｐゴシック"/>
              <a:ea typeface="ＭＳ Ｐゴシック"/>
            </a:rPr>
            <a:t>10</a:t>
          </a:r>
          <a:r>
            <a:rPr lang="ja-JP" altLang="en-US" sz="1100" b="0" i="0" u="none" strike="noStrike" baseline="0">
              <a:solidFill>
                <a:srgbClr val="0000FF"/>
              </a:solidFill>
              <a:latin typeface="ＭＳ Ｐゴシック"/>
              <a:ea typeface="ＭＳ Ｐゴシック"/>
            </a:rPr>
            <a:t>％）欄は計算式が入ってます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39</xdr:row>
      <xdr:rowOff>95250</xdr:rowOff>
    </xdr:from>
    <xdr:to>
      <xdr:col>18</xdr:col>
      <xdr:colOff>133350</xdr:colOff>
      <xdr:row>39</xdr:row>
      <xdr:rowOff>95250</xdr:rowOff>
    </xdr:to>
    <xdr:cxnSp macro="">
      <xdr:nvCxnSpPr>
        <xdr:cNvPr id="3" name="直線コネクタ 2">
          <a:extLst>
            <a:ext uri="{FF2B5EF4-FFF2-40B4-BE49-F238E27FC236}">
              <a16:creationId xmlns:a16="http://schemas.microsoft.com/office/drawing/2014/main" id="{4170F07F-836B-96DB-7ECC-757E78746CF8}"/>
            </a:ext>
          </a:extLst>
        </xdr:cNvPr>
        <xdr:cNvCxnSpPr/>
      </xdr:nvCxnSpPr>
      <xdr:spPr>
        <a:xfrm>
          <a:off x="85725" y="9429750"/>
          <a:ext cx="3648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39</xdr:row>
      <xdr:rowOff>95250</xdr:rowOff>
    </xdr:from>
    <xdr:to>
      <xdr:col>18</xdr:col>
      <xdr:colOff>133350</xdr:colOff>
      <xdr:row>39</xdr:row>
      <xdr:rowOff>95250</xdr:rowOff>
    </xdr:to>
    <xdr:cxnSp macro="">
      <xdr:nvCxnSpPr>
        <xdr:cNvPr id="2" name="直線コネクタ 1">
          <a:extLst>
            <a:ext uri="{FF2B5EF4-FFF2-40B4-BE49-F238E27FC236}">
              <a16:creationId xmlns:a16="http://schemas.microsoft.com/office/drawing/2014/main" id="{7E4C77A8-63C4-AE50-1F27-57E3C7757281}"/>
            </a:ext>
          </a:extLst>
        </xdr:cNvPr>
        <xdr:cNvCxnSpPr/>
      </xdr:nvCxnSpPr>
      <xdr:spPr>
        <a:xfrm>
          <a:off x="85725" y="9429750"/>
          <a:ext cx="3648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39</xdr:row>
      <xdr:rowOff>95250</xdr:rowOff>
    </xdr:from>
    <xdr:to>
      <xdr:col>18</xdr:col>
      <xdr:colOff>133350</xdr:colOff>
      <xdr:row>39</xdr:row>
      <xdr:rowOff>95250</xdr:rowOff>
    </xdr:to>
    <xdr:cxnSp macro="">
      <xdr:nvCxnSpPr>
        <xdr:cNvPr id="3" name="直線コネクタ 2">
          <a:extLst>
            <a:ext uri="{FF2B5EF4-FFF2-40B4-BE49-F238E27FC236}">
              <a16:creationId xmlns:a16="http://schemas.microsoft.com/office/drawing/2014/main" id="{BCC56E52-1C4D-4318-AFB5-87A5BA112A2C}"/>
            </a:ext>
          </a:extLst>
        </xdr:cNvPr>
        <xdr:cNvCxnSpPr/>
      </xdr:nvCxnSpPr>
      <xdr:spPr>
        <a:xfrm>
          <a:off x="85725" y="9429750"/>
          <a:ext cx="3648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104775</xdr:colOff>
      <xdr:row>1</xdr:row>
      <xdr:rowOff>228600</xdr:rowOff>
    </xdr:from>
    <xdr:to>
      <xdr:col>28</xdr:col>
      <xdr:colOff>19050</xdr:colOff>
      <xdr:row>3</xdr:row>
      <xdr:rowOff>200025</xdr:rowOff>
    </xdr:to>
    <xdr:sp macro="" textlink="">
      <xdr:nvSpPr>
        <xdr:cNvPr id="4" name="吹き出し: 四角形 3">
          <a:extLst>
            <a:ext uri="{FF2B5EF4-FFF2-40B4-BE49-F238E27FC236}">
              <a16:creationId xmlns:a16="http://schemas.microsoft.com/office/drawing/2014/main" id="{F02DBFF2-7363-40C8-90C1-6A036EDB1911}"/>
            </a:ext>
          </a:extLst>
        </xdr:cNvPr>
        <xdr:cNvSpPr/>
      </xdr:nvSpPr>
      <xdr:spPr>
        <a:xfrm>
          <a:off x="3105150" y="561975"/>
          <a:ext cx="2514600" cy="552450"/>
        </a:xfrm>
        <a:prstGeom prst="wedgeRectCallout">
          <a:avLst>
            <a:gd name="adj1" fmla="val -48106"/>
            <a:gd name="adj2" fmla="val -90948"/>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名称の変更</a:t>
          </a:r>
          <a:endParaRPr kumimoji="1" lang="en-US" altLang="ja-JP" sz="1100" b="1" kern="1200">
            <a:solidFill>
              <a:sysClr val="windowText" lastClr="000000"/>
            </a:solidFill>
          </a:endParaRPr>
        </a:p>
        <a:p>
          <a:pPr algn="l"/>
          <a:r>
            <a:rPr kumimoji="1" lang="ja-JP" altLang="en-US" sz="1100" b="1" kern="1200">
              <a:solidFill>
                <a:sysClr val="windowText" lastClr="000000"/>
              </a:solidFill>
            </a:rPr>
            <a:t>請求書→請求書</a:t>
          </a:r>
          <a:r>
            <a:rPr kumimoji="1" lang="en-US" altLang="ja-JP" sz="1100" b="1" kern="1200">
              <a:solidFill>
                <a:sysClr val="windowText" lastClr="000000"/>
              </a:solidFill>
            </a:rPr>
            <a:t>【</a:t>
          </a:r>
          <a:r>
            <a:rPr kumimoji="1" lang="ja-JP" altLang="en-US" sz="1100" b="1" kern="1200">
              <a:solidFill>
                <a:sysClr val="windowText" lastClr="000000"/>
              </a:solidFill>
            </a:rPr>
            <a:t>兼 検収依頼書</a:t>
          </a:r>
          <a:r>
            <a:rPr kumimoji="1" lang="en-US" altLang="ja-JP" sz="1100" b="1" kern="1200">
              <a:solidFill>
                <a:sysClr val="windowText" lastClr="000000"/>
              </a:solidFill>
            </a:rPr>
            <a:t>】</a:t>
          </a:r>
          <a:endParaRPr kumimoji="1" lang="ja-JP" altLang="en-US" sz="1100" b="1" kern="1200">
            <a:solidFill>
              <a:sysClr val="windowText" lastClr="000000"/>
            </a:solidFill>
          </a:endParaRPr>
        </a:p>
      </xdr:txBody>
    </xdr:sp>
    <xdr:clientData/>
  </xdr:twoCellAnchor>
  <xdr:twoCellAnchor>
    <xdr:from>
      <xdr:col>23</xdr:col>
      <xdr:colOff>85725</xdr:colOff>
      <xdr:row>37</xdr:row>
      <xdr:rowOff>95250</xdr:rowOff>
    </xdr:from>
    <xdr:to>
      <xdr:col>34</xdr:col>
      <xdr:colOff>95250</xdr:colOff>
      <xdr:row>39</xdr:row>
      <xdr:rowOff>152400</xdr:rowOff>
    </xdr:to>
    <xdr:sp macro="" textlink="">
      <xdr:nvSpPr>
        <xdr:cNvPr id="5" name="吹き出し: 四角形 4">
          <a:extLst>
            <a:ext uri="{FF2B5EF4-FFF2-40B4-BE49-F238E27FC236}">
              <a16:creationId xmlns:a16="http://schemas.microsoft.com/office/drawing/2014/main" id="{232D0E60-3C83-4443-BF6D-EF3AE1F980FB}"/>
            </a:ext>
          </a:extLst>
        </xdr:cNvPr>
        <xdr:cNvSpPr/>
      </xdr:nvSpPr>
      <xdr:spPr>
        <a:xfrm>
          <a:off x="4686300" y="8934450"/>
          <a:ext cx="2228850" cy="552450"/>
        </a:xfrm>
        <a:prstGeom prst="wedgeRectCallout">
          <a:avLst>
            <a:gd name="adj1" fmla="val -62209"/>
            <a:gd name="adj2" fmla="val 86638"/>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新規追加欄</a:t>
          </a:r>
          <a:endParaRPr kumimoji="1" lang="en-US" altLang="ja-JP" sz="1100" b="1" kern="1200">
            <a:solidFill>
              <a:sysClr val="windowText" lastClr="000000"/>
            </a:solidFill>
          </a:endParaRPr>
        </a:p>
        <a:p>
          <a:pPr algn="l"/>
          <a:r>
            <a:rPr kumimoji="1" lang="ja-JP" altLang="en-US" sz="1100" b="1" kern="1200">
              <a:solidFill>
                <a:sysClr val="windowText" lastClr="000000"/>
              </a:solidFill>
            </a:rPr>
            <a:t>出来高検収部分の新設</a:t>
          </a:r>
        </a:p>
      </xdr:txBody>
    </xdr:sp>
    <xdr:clientData/>
  </xdr:twoCellAnchor>
  <xdr:twoCellAnchor>
    <xdr:from>
      <xdr:col>0</xdr:col>
      <xdr:colOff>161925</xdr:colOff>
      <xdr:row>10</xdr:row>
      <xdr:rowOff>190500</xdr:rowOff>
    </xdr:from>
    <xdr:to>
      <xdr:col>14</xdr:col>
      <xdr:colOff>28575</xdr:colOff>
      <xdr:row>15</xdr:row>
      <xdr:rowOff>0</xdr:rowOff>
    </xdr:to>
    <xdr:sp macro="" textlink="">
      <xdr:nvSpPr>
        <xdr:cNvPr id="2" name="吹き出し: 四角形 1">
          <a:extLst>
            <a:ext uri="{FF2B5EF4-FFF2-40B4-BE49-F238E27FC236}">
              <a16:creationId xmlns:a16="http://schemas.microsoft.com/office/drawing/2014/main" id="{2138919C-F525-4D20-A49B-8B7BA85F4B7B}"/>
            </a:ext>
          </a:extLst>
        </xdr:cNvPr>
        <xdr:cNvSpPr/>
      </xdr:nvSpPr>
      <xdr:spPr>
        <a:xfrm>
          <a:off x="161925" y="2743200"/>
          <a:ext cx="2667000" cy="552450"/>
        </a:xfrm>
        <a:prstGeom prst="wedgeRectCallout">
          <a:avLst>
            <a:gd name="adj1" fmla="val -11742"/>
            <a:gd name="adj2" fmla="val 4008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kern="1200">
              <a:solidFill>
                <a:sysClr val="windowText" lastClr="000000"/>
              </a:solidFill>
            </a:rPr>
            <a:t>2026.04.01</a:t>
          </a:r>
          <a:r>
            <a:rPr kumimoji="1" lang="ja-JP" altLang="en-US" sz="1600" b="1" kern="1200">
              <a:solidFill>
                <a:sysClr val="windowText" lastClr="000000"/>
              </a:solidFill>
            </a:rPr>
            <a:t>改訂</a:t>
          </a:r>
        </a:p>
      </xdr:txBody>
    </xdr:sp>
    <xdr:clientData/>
  </xdr:twoCellAnchor>
  <xdr:twoCellAnchor>
    <xdr:from>
      <xdr:col>9</xdr:col>
      <xdr:colOff>85725</xdr:colOff>
      <xdr:row>25</xdr:row>
      <xdr:rowOff>228600</xdr:rowOff>
    </xdr:from>
    <xdr:to>
      <xdr:col>22</xdr:col>
      <xdr:colOff>0</xdr:colOff>
      <xdr:row>27</xdr:row>
      <xdr:rowOff>152400</xdr:rowOff>
    </xdr:to>
    <xdr:sp macro="" textlink="">
      <xdr:nvSpPr>
        <xdr:cNvPr id="6" name="吹き出し: 四角形 5">
          <a:extLst>
            <a:ext uri="{FF2B5EF4-FFF2-40B4-BE49-F238E27FC236}">
              <a16:creationId xmlns:a16="http://schemas.microsoft.com/office/drawing/2014/main" id="{E3DB51ED-572B-4C7E-AFA2-C468E8F72979}"/>
            </a:ext>
          </a:extLst>
        </xdr:cNvPr>
        <xdr:cNvSpPr/>
      </xdr:nvSpPr>
      <xdr:spPr>
        <a:xfrm>
          <a:off x="1885950" y="5981700"/>
          <a:ext cx="2514600" cy="552450"/>
        </a:xfrm>
        <a:prstGeom prst="wedgeRectCallout">
          <a:avLst>
            <a:gd name="adj1" fmla="val -47727"/>
            <a:gd name="adj2" fmla="val 107328"/>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入力方法の変更</a:t>
          </a:r>
          <a:endParaRPr kumimoji="1" lang="en-US" altLang="ja-JP" sz="1100" b="1" kern="1200">
            <a:solidFill>
              <a:sysClr val="windowText" lastClr="000000"/>
            </a:solidFill>
          </a:endParaRPr>
        </a:p>
        <a:p>
          <a:pPr algn="l"/>
          <a:r>
            <a:rPr kumimoji="1" lang="ja-JP" altLang="en-US" sz="1100" b="1" kern="1200">
              <a:solidFill>
                <a:sysClr val="windowText" lastClr="000000"/>
              </a:solidFill>
            </a:rPr>
            <a:t>直接入力→入力不要（計算式有）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39</xdr:row>
      <xdr:rowOff>95250</xdr:rowOff>
    </xdr:from>
    <xdr:to>
      <xdr:col>18</xdr:col>
      <xdr:colOff>133350</xdr:colOff>
      <xdr:row>39</xdr:row>
      <xdr:rowOff>95250</xdr:rowOff>
    </xdr:to>
    <xdr:cxnSp macro="">
      <xdr:nvCxnSpPr>
        <xdr:cNvPr id="2" name="直線コネクタ 1">
          <a:extLst>
            <a:ext uri="{FF2B5EF4-FFF2-40B4-BE49-F238E27FC236}">
              <a16:creationId xmlns:a16="http://schemas.microsoft.com/office/drawing/2014/main" id="{BF4EC47D-A508-4185-9B3E-6D39438B77CD}"/>
            </a:ext>
          </a:extLst>
        </xdr:cNvPr>
        <xdr:cNvCxnSpPr/>
      </xdr:nvCxnSpPr>
      <xdr:spPr>
        <a:xfrm>
          <a:off x="85725" y="9429750"/>
          <a:ext cx="3648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171450</xdr:colOff>
      <xdr:row>10</xdr:row>
      <xdr:rowOff>200025</xdr:rowOff>
    </xdr:from>
    <xdr:to>
      <xdr:col>14</xdr:col>
      <xdr:colOff>38100</xdr:colOff>
      <xdr:row>15</xdr:row>
      <xdr:rowOff>9525</xdr:rowOff>
    </xdr:to>
    <xdr:sp macro="" textlink="">
      <xdr:nvSpPr>
        <xdr:cNvPr id="3" name="吹き出し: 四角形 2">
          <a:extLst>
            <a:ext uri="{FF2B5EF4-FFF2-40B4-BE49-F238E27FC236}">
              <a16:creationId xmlns:a16="http://schemas.microsoft.com/office/drawing/2014/main" id="{8CABD359-9E28-4688-B75B-E0339D2C9B10}"/>
            </a:ext>
          </a:extLst>
        </xdr:cNvPr>
        <xdr:cNvSpPr/>
      </xdr:nvSpPr>
      <xdr:spPr>
        <a:xfrm>
          <a:off x="171450" y="2752725"/>
          <a:ext cx="2667000" cy="552450"/>
        </a:xfrm>
        <a:prstGeom prst="wedgeRectCallout">
          <a:avLst>
            <a:gd name="adj1" fmla="val -11742"/>
            <a:gd name="adj2" fmla="val 4008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kern="1200">
              <a:solidFill>
                <a:sysClr val="windowText" lastClr="000000"/>
              </a:solidFill>
            </a:rPr>
            <a:t>2026.04.01</a:t>
          </a:r>
          <a:r>
            <a:rPr kumimoji="1" lang="ja-JP" altLang="en-US" sz="1600" b="1" kern="1200">
              <a:solidFill>
                <a:sysClr val="windowText" lastClr="000000"/>
              </a:solidFill>
            </a:rPr>
            <a:t>改訂</a:t>
          </a:r>
        </a:p>
      </xdr:txBody>
    </xdr:sp>
    <xdr:clientData/>
  </xdr:twoCellAnchor>
  <xdr:twoCellAnchor>
    <xdr:from>
      <xdr:col>15</xdr:col>
      <xdr:colOff>85725</xdr:colOff>
      <xdr:row>1</xdr:row>
      <xdr:rowOff>219075</xdr:rowOff>
    </xdr:from>
    <xdr:to>
      <xdr:col>28</xdr:col>
      <xdr:colOff>0</xdr:colOff>
      <xdr:row>3</xdr:row>
      <xdr:rowOff>190500</xdr:rowOff>
    </xdr:to>
    <xdr:sp macro="" textlink="">
      <xdr:nvSpPr>
        <xdr:cNvPr id="4" name="吹き出し: 四角形 3">
          <a:extLst>
            <a:ext uri="{FF2B5EF4-FFF2-40B4-BE49-F238E27FC236}">
              <a16:creationId xmlns:a16="http://schemas.microsoft.com/office/drawing/2014/main" id="{8B01CE3D-C862-45C3-98D9-D78FBC77791D}"/>
            </a:ext>
          </a:extLst>
        </xdr:cNvPr>
        <xdr:cNvSpPr/>
      </xdr:nvSpPr>
      <xdr:spPr>
        <a:xfrm>
          <a:off x="3086100" y="552450"/>
          <a:ext cx="2514600" cy="552450"/>
        </a:xfrm>
        <a:prstGeom prst="wedgeRectCallout">
          <a:avLst>
            <a:gd name="adj1" fmla="val -48106"/>
            <a:gd name="adj2" fmla="val -90948"/>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名称の変更</a:t>
          </a:r>
          <a:endParaRPr kumimoji="1" lang="en-US" altLang="ja-JP" sz="1100" b="1" kern="1200">
            <a:solidFill>
              <a:sysClr val="windowText" lastClr="000000"/>
            </a:solidFill>
          </a:endParaRPr>
        </a:p>
        <a:p>
          <a:pPr algn="l"/>
          <a:r>
            <a:rPr kumimoji="1" lang="ja-JP" altLang="en-US" sz="1100" b="1" kern="1200">
              <a:solidFill>
                <a:sysClr val="windowText" lastClr="000000"/>
              </a:solidFill>
            </a:rPr>
            <a:t>請求書→請求書</a:t>
          </a:r>
          <a:r>
            <a:rPr kumimoji="1" lang="en-US" altLang="ja-JP" sz="1100" b="1" kern="1200">
              <a:solidFill>
                <a:sysClr val="windowText" lastClr="000000"/>
              </a:solidFill>
            </a:rPr>
            <a:t>【</a:t>
          </a:r>
          <a:r>
            <a:rPr kumimoji="1" lang="ja-JP" altLang="en-US" sz="1100" b="1" kern="1200">
              <a:solidFill>
                <a:sysClr val="windowText" lastClr="000000"/>
              </a:solidFill>
            </a:rPr>
            <a:t>兼 検収依頼書</a:t>
          </a:r>
          <a:r>
            <a:rPr kumimoji="1" lang="en-US" altLang="ja-JP" sz="1100" b="1" kern="1200">
              <a:solidFill>
                <a:sysClr val="windowText" lastClr="000000"/>
              </a:solidFill>
            </a:rPr>
            <a:t>】</a:t>
          </a:r>
          <a:endParaRPr kumimoji="1" lang="ja-JP" altLang="en-US" sz="1100" b="1" kern="12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C602-6AA3-4798-9A4D-C13629D7BAA6}">
  <dimension ref="A3:J19"/>
  <sheetViews>
    <sheetView zoomScaleNormal="100" workbookViewId="0"/>
  </sheetViews>
  <sheetFormatPr defaultRowHeight="18" customHeight="1"/>
  <cols>
    <col min="1" max="1" width="3.625" customWidth="1"/>
    <col min="2" max="10" width="9.625" customWidth="1"/>
  </cols>
  <sheetData>
    <row r="3" spans="1:10" ht="18" customHeight="1">
      <c r="A3" s="150" t="s">
        <v>68</v>
      </c>
      <c r="B3" s="150"/>
      <c r="C3" s="150"/>
      <c r="D3" s="150"/>
      <c r="E3" s="150"/>
      <c r="F3" s="150"/>
      <c r="G3" s="150"/>
      <c r="H3" s="150"/>
      <c r="I3" s="150"/>
      <c r="J3" s="150"/>
    </row>
    <row r="5" spans="1:10" ht="18" customHeight="1">
      <c r="H5" s="151" t="s">
        <v>69</v>
      </c>
      <c r="I5" s="151"/>
      <c r="J5" s="151"/>
    </row>
    <row r="8" spans="1:10" ht="18" customHeight="1">
      <c r="A8" t="s">
        <v>70</v>
      </c>
    </row>
    <row r="13" spans="1:10" ht="18" customHeight="1">
      <c r="A13" s="103" t="s">
        <v>71</v>
      </c>
      <c r="B13" t="s">
        <v>72</v>
      </c>
    </row>
    <row r="14" spans="1:10" ht="18" customHeight="1">
      <c r="A14" s="103"/>
      <c r="B14" t="s">
        <v>73</v>
      </c>
    </row>
    <row r="15" spans="1:10" ht="18" customHeight="1">
      <c r="A15" s="103" t="s">
        <v>74</v>
      </c>
      <c r="B15" t="s">
        <v>75</v>
      </c>
    </row>
    <row r="16" spans="1:10" ht="18" customHeight="1">
      <c r="A16" s="103" t="s">
        <v>76</v>
      </c>
      <c r="B16" t="s">
        <v>77</v>
      </c>
    </row>
    <row r="17" spans="1:2" ht="18" customHeight="1">
      <c r="A17" s="103"/>
      <c r="B17" t="s">
        <v>78</v>
      </c>
    </row>
    <row r="18" spans="1:2" ht="18" customHeight="1">
      <c r="A18" s="103" t="s">
        <v>79</v>
      </c>
      <c r="B18" t="s">
        <v>80</v>
      </c>
    </row>
    <row r="19" spans="1:2" ht="18" customHeight="1">
      <c r="A19" s="103" t="s">
        <v>81</v>
      </c>
      <c r="B19" t="s">
        <v>82</v>
      </c>
    </row>
  </sheetData>
  <mergeCells count="2">
    <mergeCell ref="A3:J3"/>
    <mergeCell ref="H5:J5"/>
  </mergeCells>
  <phoneticPr fontId="18"/>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BBCA-3296-4946-8BC9-426D43F4910F}">
  <dimension ref="A1:AW97"/>
  <sheetViews>
    <sheetView zoomScaleNormal="100" workbookViewId="0">
      <selection activeCell="BE14" sqref="BE14"/>
    </sheetView>
  </sheetViews>
  <sheetFormatPr defaultColWidth="4.625" defaultRowHeight="13.5"/>
  <cols>
    <col min="1" max="35" width="2.625" style="2" customWidth="1"/>
    <col min="36" max="16384" width="4.625" style="2"/>
  </cols>
  <sheetData>
    <row r="1" spans="1:40" ht="26.25" customHeight="1">
      <c r="A1" s="51" t="s">
        <v>37</v>
      </c>
      <c r="B1" s="52"/>
      <c r="C1" s="52"/>
      <c r="D1" s="52"/>
      <c r="E1" s="52"/>
      <c r="F1" s="52"/>
      <c r="G1" s="52"/>
      <c r="H1" s="52"/>
      <c r="I1" s="68"/>
      <c r="J1" s="52" t="s">
        <v>90</v>
      </c>
      <c r="K1" s="52"/>
      <c r="L1" s="52"/>
      <c r="M1" s="68"/>
      <c r="N1" s="52"/>
      <c r="O1" s="52"/>
      <c r="P1" s="52"/>
      <c r="Q1" s="52"/>
      <c r="R1" s="52"/>
      <c r="S1" s="52"/>
      <c r="T1" s="52"/>
      <c r="U1" s="52"/>
      <c r="V1" s="52"/>
      <c r="W1" s="52"/>
      <c r="X1" s="52"/>
      <c r="Y1" s="52"/>
      <c r="Z1" s="52"/>
      <c r="AA1" s="52"/>
      <c r="AB1" s="52"/>
      <c r="AC1" s="68"/>
      <c r="AD1" s="68"/>
      <c r="AE1" s="68"/>
      <c r="AF1" s="68"/>
      <c r="AG1" s="68"/>
      <c r="AH1" s="68"/>
      <c r="AI1" s="53"/>
    </row>
    <row r="2" spans="1:40" ht="26.25" customHeight="1">
      <c r="A2" s="54"/>
      <c r="B2" s="19"/>
      <c r="C2" s="19"/>
      <c r="D2" s="19"/>
      <c r="E2" s="19"/>
      <c r="F2" s="19"/>
      <c r="G2" s="19"/>
      <c r="H2" s="19"/>
      <c r="I2" s="19"/>
      <c r="J2" s="19"/>
      <c r="K2" s="19"/>
      <c r="L2" s="19"/>
      <c r="M2" s="19"/>
      <c r="N2" s="19"/>
      <c r="O2" s="19"/>
      <c r="P2" s="19"/>
      <c r="Q2" s="19"/>
      <c r="R2" s="19"/>
      <c r="S2" s="19"/>
      <c r="T2" s="19"/>
      <c r="U2" s="19"/>
      <c r="V2" s="19"/>
      <c r="W2" s="19"/>
      <c r="AB2" s="152">
        <v>2023</v>
      </c>
      <c r="AC2" s="152"/>
      <c r="AD2" s="101" t="s">
        <v>30</v>
      </c>
      <c r="AE2" s="102">
        <v>9</v>
      </c>
      <c r="AF2" s="101" t="s">
        <v>31</v>
      </c>
      <c r="AG2" s="102">
        <v>20</v>
      </c>
      <c r="AH2" s="101" t="s">
        <v>67</v>
      </c>
      <c r="AI2" s="55"/>
    </row>
    <row r="3" spans="1:40" ht="20.100000000000001" customHeight="1">
      <c r="A3" s="56" t="s">
        <v>1</v>
      </c>
      <c r="B3" s="3"/>
      <c r="C3" s="164" t="s">
        <v>2</v>
      </c>
      <c r="D3" s="164"/>
      <c r="E3" s="164"/>
      <c r="F3" s="164"/>
      <c r="G3" s="164"/>
      <c r="H3" s="164"/>
      <c r="I3" s="164"/>
      <c r="J3" s="164"/>
      <c r="K3" s="164"/>
      <c r="L3" s="164"/>
      <c r="M3" s="164"/>
      <c r="N3" s="20"/>
      <c r="O3" s="11"/>
      <c r="P3" s="11"/>
      <c r="Q3" s="11"/>
      <c r="R3" s="11"/>
      <c r="S3" s="11"/>
      <c r="T3" s="11"/>
      <c r="U3" s="11"/>
      <c r="V3" s="7"/>
      <c r="W3" s="7"/>
      <c r="X3" s="7"/>
      <c r="Y3" s="7"/>
      <c r="Z3" s="7"/>
      <c r="AA3" s="7"/>
      <c r="AB3" s="7"/>
      <c r="AC3" s="7"/>
      <c r="AD3" s="7"/>
      <c r="AE3" s="57"/>
      <c r="AF3" s="57"/>
      <c r="AG3" s="57"/>
      <c r="AH3" s="57"/>
      <c r="AI3" s="58"/>
      <c r="AJ3" s="9"/>
    </row>
    <row r="4" spans="1:40" ht="20.100000000000001" customHeight="1">
      <c r="A4" s="59" t="s">
        <v>3</v>
      </c>
      <c r="B4" s="1"/>
      <c r="C4" s="164"/>
      <c r="D4" s="164"/>
      <c r="E4" s="164"/>
      <c r="F4" s="164"/>
      <c r="G4" s="164"/>
      <c r="H4" s="164"/>
      <c r="I4" s="164"/>
      <c r="J4" s="164"/>
      <c r="K4" s="164"/>
      <c r="L4" s="164"/>
      <c r="M4" s="164"/>
      <c r="N4" s="20"/>
      <c r="O4" s="11"/>
      <c r="P4" s="11"/>
      <c r="Q4" s="11"/>
      <c r="R4" s="11"/>
      <c r="S4" s="11"/>
      <c r="T4" s="11"/>
      <c r="U4" s="11"/>
      <c r="V4" s="165"/>
      <c r="W4" s="165"/>
      <c r="X4" s="7"/>
      <c r="Y4" s="7"/>
      <c r="Z4" s="7"/>
      <c r="AA4" s="7"/>
      <c r="AB4" s="7"/>
      <c r="AC4" s="7"/>
      <c r="AD4" s="7"/>
      <c r="AE4" s="7"/>
      <c r="AF4" s="7"/>
      <c r="AG4" s="7"/>
      <c r="AH4" s="7"/>
      <c r="AI4" s="60"/>
    </row>
    <row r="5" spans="1:40" ht="15" customHeight="1">
      <c r="A5" s="59"/>
      <c r="B5" s="1"/>
      <c r="C5" s="4"/>
      <c r="D5" s="4"/>
      <c r="E5" s="4"/>
      <c r="F5" s="4"/>
      <c r="G5" s="4"/>
      <c r="H5" s="4"/>
      <c r="I5" s="4"/>
      <c r="J5" s="4"/>
      <c r="K5" s="4"/>
      <c r="L5" s="4"/>
      <c r="M5" s="4"/>
      <c r="N5" s="4"/>
      <c r="O5" s="11"/>
      <c r="P5" s="11"/>
      <c r="Q5" s="11"/>
      <c r="R5" s="11"/>
      <c r="S5" s="11"/>
      <c r="T5" s="11"/>
      <c r="U5" s="11"/>
      <c r="V5" s="6"/>
      <c r="W5" s="6"/>
      <c r="X5" s="7"/>
      <c r="Y5" s="7"/>
      <c r="Z5" s="7"/>
      <c r="AA5" s="7"/>
      <c r="AB5" s="7"/>
      <c r="AC5" s="7"/>
      <c r="AD5" s="7"/>
      <c r="AE5" s="7"/>
      <c r="AF5" s="7"/>
      <c r="AG5" s="7"/>
      <c r="AH5" s="7"/>
      <c r="AI5" s="60"/>
    </row>
    <row r="6" spans="1:40" ht="15" customHeight="1">
      <c r="A6" s="61" t="s">
        <v>17</v>
      </c>
      <c r="B6" s="62"/>
      <c r="C6" s="7"/>
      <c r="D6" s="7"/>
      <c r="E6" s="7"/>
      <c r="F6" s="7"/>
      <c r="G6" s="7"/>
      <c r="H6" s="7"/>
      <c r="I6" s="7"/>
      <c r="J6" s="7"/>
      <c r="K6" s="7"/>
      <c r="L6" s="7"/>
      <c r="M6" s="7"/>
      <c r="N6" s="7"/>
      <c r="O6" s="7"/>
      <c r="P6" s="7"/>
      <c r="Q6" s="7"/>
      <c r="R6" s="170" t="s">
        <v>38</v>
      </c>
      <c r="S6" s="170"/>
      <c r="T6" s="170"/>
      <c r="U6" s="7"/>
      <c r="V6" s="157" t="s">
        <v>63</v>
      </c>
      <c r="W6" s="157"/>
      <c r="X6" s="157"/>
      <c r="Y6" s="157"/>
      <c r="Z6" s="157"/>
      <c r="AA6" s="157"/>
      <c r="AB6" s="157"/>
      <c r="AC6" s="157"/>
      <c r="AD6" s="157"/>
      <c r="AE6" s="157"/>
      <c r="AF6" s="157"/>
      <c r="AG6" s="7"/>
      <c r="AH6" s="7"/>
      <c r="AI6" s="60"/>
      <c r="AJ6" s="7"/>
      <c r="AK6" s="7"/>
      <c r="AL6" s="7"/>
      <c r="AM6" s="7"/>
    </row>
    <row r="7" spans="1:40" ht="6.75" customHeight="1">
      <c r="A7" s="61"/>
      <c r="B7" s="62"/>
      <c r="C7" s="7"/>
      <c r="D7" s="7"/>
      <c r="E7" s="7"/>
      <c r="F7" s="7"/>
      <c r="G7" s="7"/>
      <c r="H7" s="7"/>
      <c r="I7" s="7"/>
      <c r="J7" s="7"/>
      <c r="K7" s="7"/>
      <c r="L7" s="7"/>
      <c r="M7" s="7"/>
      <c r="N7" s="7"/>
      <c r="O7" s="7"/>
      <c r="P7" s="7"/>
      <c r="Q7" s="7"/>
      <c r="R7" s="170"/>
      <c r="S7" s="170"/>
      <c r="T7" s="170"/>
      <c r="U7" s="7"/>
      <c r="V7" s="157"/>
      <c r="W7" s="157"/>
      <c r="X7" s="157"/>
      <c r="Y7" s="157"/>
      <c r="Z7" s="157"/>
      <c r="AA7" s="157"/>
      <c r="AB7" s="157"/>
      <c r="AC7" s="157"/>
      <c r="AD7" s="157"/>
      <c r="AE7" s="157"/>
      <c r="AF7" s="157"/>
      <c r="AG7" s="7"/>
      <c r="AH7" s="7"/>
      <c r="AI7" s="60"/>
      <c r="AJ7" s="7"/>
      <c r="AK7" s="7"/>
      <c r="AL7" s="7"/>
      <c r="AM7" s="7"/>
    </row>
    <row r="8" spans="1:40" ht="30.75" customHeight="1">
      <c r="A8" s="166" t="s">
        <v>4</v>
      </c>
      <c r="B8" s="167"/>
      <c r="C8" s="167"/>
      <c r="D8" s="167"/>
      <c r="E8" s="172">
        <v>308000</v>
      </c>
      <c r="F8" s="173"/>
      <c r="G8" s="173"/>
      <c r="H8" s="173"/>
      <c r="I8" s="173"/>
      <c r="J8" s="173"/>
      <c r="K8" s="173"/>
      <c r="L8" s="173"/>
      <c r="M8" s="168" t="s">
        <v>5</v>
      </c>
      <c r="N8" s="169"/>
      <c r="O8" s="4"/>
      <c r="P8" s="4"/>
      <c r="Q8" s="7"/>
      <c r="R8" s="170"/>
      <c r="S8" s="170"/>
      <c r="T8" s="170"/>
      <c r="U8" s="7"/>
      <c r="V8" s="157"/>
      <c r="W8" s="157"/>
      <c r="X8" s="157"/>
      <c r="Y8" s="157"/>
      <c r="Z8" s="157"/>
      <c r="AA8" s="157"/>
      <c r="AB8" s="157"/>
      <c r="AC8" s="157"/>
      <c r="AD8" s="157"/>
      <c r="AE8" s="157"/>
      <c r="AF8" s="157"/>
      <c r="AG8" s="7"/>
      <c r="AH8" s="165" t="s">
        <v>6</v>
      </c>
      <c r="AI8" s="60"/>
      <c r="AJ8" s="7"/>
      <c r="AK8" s="7"/>
      <c r="AL8" s="7"/>
      <c r="AM8" s="5"/>
    </row>
    <row r="9" spans="1:40" ht="30" customHeight="1">
      <c r="A9" s="63"/>
      <c r="B9" s="7"/>
      <c r="C9" s="7"/>
      <c r="D9" s="7"/>
      <c r="E9" s="7"/>
      <c r="F9" s="7"/>
      <c r="G9" s="7"/>
      <c r="H9" s="7"/>
      <c r="I9" s="7"/>
      <c r="J9" s="7"/>
      <c r="K9" s="7"/>
      <c r="L9" s="7"/>
      <c r="M9" s="7"/>
      <c r="N9" s="7"/>
      <c r="O9" s="7"/>
      <c r="P9" s="7"/>
      <c r="Q9" s="7"/>
      <c r="R9" s="171"/>
      <c r="S9" s="171"/>
      <c r="T9" s="171"/>
      <c r="U9" s="7"/>
      <c r="V9" s="157"/>
      <c r="W9" s="157"/>
      <c r="X9" s="157"/>
      <c r="Y9" s="157"/>
      <c r="Z9" s="157"/>
      <c r="AA9" s="157"/>
      <c r="AB9" s="157"/>
      <c r="AC9" s="157"/>
      <c r="AD9" s="157"/>
      <c r="AE9" s="157"/>
      <c r="AF9" s="157"/>
      <c r="AG9" s="7"/>
      <c r="AH9" s="165"/>
      <c r="AI9" s="60"/>
      <c r="AJ9" s="7"/>
      <c r="AK9" s="7"/>
      <c r="AL9" s="7"/>
      <c r="AM9" s="5"/>
    </row>
    <row r="10" spans="1:40" ht="19.5" customHeight="1">
      <c r="A10" s="63"/>
      <c r="B10" s="7"/>
      <c r="C10" s="7"/>
      <c r="D10" s="7"/>
      <c r="E10" s="7"/>
      <c r="F10" s="7"/>
      <c r="G10" s="7"/>
      <c r="H10" s="7"/>
      <c r="I10" s="7"/>
      <c r="J10" s="7"/>
      <c r="K10" s="7"/>
      <c r="L10" s="7"/>
      <c r="M10" s="7"/>
      <c r="N10" s="7"/>
      <c r="O10" s="7"/>
      <c r="P10" s="7"/>
      <c r="Q10" s="7"/>
      <c r="R10" s="166" t="s">
        <v>59</v>
      </c>
      <c r="S10" s="167"/>
      <c r="T10" s="167"/>
      <c r="U10" s="167"/>
      <c r="V10" s="213" t="s">
        <v>66</v>
      </c>
      <c r="W10" s="214"/>
      <c r="X10" s="214"/>
      <c r="Y10" s="214"/>
      <c r="Z10" s="214"/>
      <c r="AA10" s="215"/>
      <c r="AB10" s="7"/>
      <c r="AC10" s="7"/>
      <c r="AD10" s="7"/>
      <c r="AE10" s="7"/>
      <c r="AF10" s="7"/>
      <c r="AG10" s="7"/>
      <c r="AH10" s="7"/>
      <c r="AI10" s="60"/>
      <c r="AJ10" s="7"/>
      <c r="AK10" s="7"/>
      <c r="AL10" s="7"/>
    </row>
    <row r="11" spans="1:40" ht="3.75" customHeight="1">
      <c r="A11" s="63"/>
      <c r="B11" s="7"/>
      <c r="C11" s="7"/>
      <c r="D11" s="7"/>
      <c r="E11" s="7"/>
      <c r="F11" s="7"/>
      <c r="G11" s="7"/>
      <c r="H11" s="7"/>
      <c r="I11" s="7"/>
      <c r="J11" s="7"/>
      <c r="K11" s="7"/>
      <c r="L11" s="7"/>
      <c r="M11" s="7"/>
      <c r="N11" s="7"/>
      <c r="O11" s="7"/>
      <c r="P11" s="7"/>
      <c r="Q11" s="7"/>
      <c r="R11" s="69"/>
      <c r="S11" s="70"/>
      <c r="T11" s="70"/>
      <c r="U11" s="70"/>
      <c r="V11" s="71"/>
      <c r="W11" s="72"/>
      <c r="X11" s="72"/>
      <c r="Y11" s="72"/>
      <c r="Z11" s="72"/>
      <c r="AA11" s="73"/>
      <c r="AB11" s="7"/>
      <c r="AC11" s="7"/>
      <c r="AD11" s="7"/>
      <c r="AE11" s="7"/>
      <c r="AF11" s="7"/>
      <c r="AG11" s="7"/>
      <c r="AH11" s="7"/>
      <c r="AI11" s="60"/>
      <c r="AJ11" s="7"/>
      <c r="AK11" s="7"/>
      <c r="AL11" s="7"/>
    </row>
    <row r="12" spans="1:40" ht="19.5" customHeight="1">
      <c r="A12" s="63"/>
      <c r="B12" s="7"/>
      <c r="C12" s="7"/>
      <c r="D12" s="7"/>
      <c r="E12" s="7"/>
      <c r="F12" s="7"/>
      <c r="G12" s="7"/>
      <c r="H12" s="7"/>
      <c r="I12" s="7"/>
      <c r="J12" s="7"/>
      <c r="K12" s="7"/>
      <c r="L12" s="7"/>
      <c r="M12" s="7"/>
      <c r="N12" s="7"/>
      <c r="O12" s="7"/>
      <c r="P12" s="7"/>
      <c r="Q12" s="7"/>
      <c r="R12" s="166" t="s">
        <v>7</v>
      </c>
      <c r="S12" s="167"/>
      <c r="T12" s="167"/>
      <c r="U12" s="167"/>
      <c r="V12" s="154">
        <v>840</v>
      </c>
      <c r="W12" s="155"/>
      <c r="X12" s="155"/>
      <c r="Y12" s="155"/>
      <c r="Z12" s="155"/>
      <c r="AA12" s="156"/>
      <c r="AB12" s="7"/>
      <c r="AC12" s="7"/>
      <c r="AD12" s="7"/>
      <c r="AE12" s="7"/>
      <c r="AF12" s="7"/>
      <c r="AG12" s="7"/>
      <c r="AH12" s="7"/>
      <c r="AI12" s="60"/>
      <c r="AJ12" s="7"/>
      <c r="AK12" s="7"/>
      <c r="AL12" s="7"/>
    </row>
    <row r="13" spans="1:40" ht="12" customHeight="1">
      <c r="A13" s="63"/>
      <c r="B13" s="7"/>
      <c r="C13" s="7"/>
      <c r="D13" s="7"/>
      <c r="E13" s="7"/>
      <c r="F13" s="7"/>
      <c r="G13" s="7"/>
      <c r="H13" s="7"/>
      <c r="I13" s="7"/>
      <c r="J13" s="7"/>
      <c r="K13" s="7"/>
      <c r="L13" s="7"/>
      <c r="M13" s="7"/>
      <c r="N13" s="7"/>
      <c r="O13" s="7"/>
      <c r="P13" s="7"/>
      <c r="Q13" s="7"/>
      <c r="R13" s="5" t="s">
        <v>22</v>
      </c>
      <c r="S13" s="5"/>
      <c r="T13" s="5"/>
      <c r="U13" s="5"/>
      <c r="V13" s="5"/>
      <c r="W13" s="5"/>
      <c r="X13" s="5"/>
      <c r="Y13" s="5"/>
      <c r="Z13" s="5"/>
      <c r="AA13" s="5"/>
      <c r="AB13" s="5"/>
      <c r="AC13" s="5"/>
      <c r="AD13" s="5"/>
      <c r="AE13" s="5"/>
      <c r="AF13" s="5"/>
      <c r="AG13" s="7"/>
      <c r="AH13" s="7"/>
      <c r="AI13" s="60"/>
      <c r="AJ13" s="7"/>
      <c r="AK13" s="7"/>
      <c r="AL13" s="7"/>
    </row>
    <row r="14" spans="1:40" ht="27.95" customHeight="1">
      <c r="A14" s="50"/>
      <c r="B14" s="6"/>
      <c r="C14" s="6"/>
      <c r="D14" s="6"/>
      <c r="E14" s="6"/>
      <c r="F14" s="6"/>
      <c r="G14" s="6"/>
      <c r="H14" s="6"/>
      <c r="I14" s="6"/>
      <c r="J14" s="6"/>
      <c r="K14" s="6"/>
      <c r="L14" s="5"/>
      <c r="M14" s="5"/>
      <c r="N14" s="5"/>
      <c r="O14" s="5"/>
      <c r="P14" s="5"/>
      <c r="Q14" s="7"/>
      <c r="R14" s="212" t="s">
        <v>64</v>
      </c>
      <c r="S14" s="175"/>
      <c r="T14" s="175"/>
      <c r="U14" s="175"/>
      <c r="V14" s="175"/>
      <c r="W14" s="175"/>
      <c r="X14" s="175"/>
      <c r="Y14" s="216" t="s">
        <v>34</v>
      </c>
      <c r="Z14" s="217"/>
      <c r="AA14" s="174" t="s">
        <v>39</v>
      </c>
      <c r="AB14" s="175"/>
      <c r="AC14" s="175"/>
      <c r="AD14" s="175"/>
      <c r="AE14" s="175"/>
      <c r="AF14" s="175"/>
      <c r="AG14" s="216" t="s">
        <v>35</v>
      </c>
      <c r="AH14" s="218"/>
      <c r="AI14" s="60"/>
      <c r="AJ14" s="7"/>
      <c r="AK14" s="7"/>
      <c r="AL14" s="7"/>
      <c r="AM14" s="7"/>
      <c r="AN14" s="7"/>
    </row>
    <row r="15" spans="1:40" ht="19.5" customHeight="1">
      <c r="A15" s="186" t="s">
        <v>8</v>
      </c>
      <c r="B15" s="187"/>
      <c r="C15" s="187"/>
      <c r="D15" s="187"/>
      <c r="E15" s="227" t="s">
        <v>43</v>
      </c>
      <c r="F15" s="227"/>
      <c r="G15" s="227"/>
      <c r="H15" s="227"/>
      <c r="I15" s="227"/>
      <c r="J15" s="227"/>
      <c r="K15" s="227"/>
      <c r="L15" s="8"/>
      <c r="M15" s="8"/>
      <c r="N15" s="8"/>
      <c r="O15" s="5"/>
      <c r="P15" s="5"/>
      <c r="Q15" s="6"/>
      <c r="R15" s="219" t="s">
        <v>10</v>
      </c>
      <c r="S15" s="220"/>
      <c r="T15" s="220"/>
      <c r="U15" s="232" t="s">
        <v>44</v>
      </c>
      <c r="V15" s="233"/>
      <c r="W15" s="233"/>
      <c r="X15" s="233"/>
      <c r="Y15" s="233"/>
      <c r="Z15" s="234"/>
      <c r="AA15" s="221" t="s">
        <v>25</v>
      </c>
      <c r="AB15" s="235"/>
      <c r="AC15" s="221" t="s">
        <v>36</v>
      </c>
      <c r="AD15" s="222"/>
      <c r="AE15" s="222"/>
      <c r="AF15" s="222"/>
      <c r="AG15" s="222"/>
      <c r="AH15" s="223"/>
      <c r="AI15" s="60"/>
    </row>
    <row r="16" spans="1:40" ht="12" customHeight="1">
      <c r="A16" s="46"/>
      <c r="B16" s="12"/>
      <c r="C16" s="12"/>
      <c r="D16" s="12"/>
      <c r="E16" s="12"/>
      <c r="F16" s="12"/>
      <c r="G16" s="12"/>
      <c r="H16" s="12"/>
      <c r="I16" s="12"/>
      <c r="J16" s="12"/>
      <c r="K16" s="12"/>
      <c r="L16" s="12"/>
      <c r="M16" s="6"/>
      <c r="N16" s="6"/>
      <c r="O16" s="6"/>
      <c r="P16" s="6"/>
      <c r="Q16" s="6"/>
      <c r="R16" s="219" t="s">
        <v>56</v>
      </c>
      <c r="S16" s="220"/>
      <c r="T16" s="220"/>
      <c r="U16" s="224" t="s">
        <v>57</v>
      </c>
      <c r="V16" s="225"/>
      <c r="W16" s="225"/>
      <c r="X16" s="225"/>
      <c r="Y16" s="225"/>
      <c r="Z16" s="225"/>
      <c r="AA16" s="225"/>
      <c r="AB16" s="225"/>
      <c r="AC16" s="225"/>
      <c r="AD16" s="225"/>
      <c r="AE16" s="225"/>
      <c r="AF16" s="225"/>
      <c r="AG16" s="225"/>
      <c r="AH16" s="226"/>
      <c r="AI16" s="60"/>
    </row>
    <row r="17" spans="1:49" ht="23.25" customHeight="1">
      <c r="A17" s="186" t="s">
        <v>9</v>
      </c>
      <c r="B17" s="187"/>
      <c r="C17" s="187"/>
      <c r="D17" s="187"/>
      <c r="E17" s="236" t="s">
        <v>62</v>
      </c>
      <c r="F17" s="236"/>
      <c r="G17" s="236"/>
      <c r="H17" s="236"/>
      <c r="I17" s="236"/>
      <c r="J17" s="236"/>
      <c r="K17" s="236"/>
      <c r="L17" s="236"/>
      <c r="M17" s="236"/>
      <c r="N17" s="236"/>
      <c r="O17" s="22"/>
      <c r="P17" s="22"/>
      <c r="Q17" s="7"/>
      <c r="R17" s="203" t="s">
        <v>24</v>
      </c>
      <c r="S17" s="204"/>
      <c r="T17" s="205"/>
      <c r="U17" s="229" t="s">
        <v>40</v>
      </c>
      <c r="V17" s="230"/>
      <c r="W17" s="230"/>
      <c r="X17" s="230"/>
      <c r="Y17" s="230"/>
      <c r="Z17" s="230"/>
      <c r="AA17" s="230"/>
      <c r="AB17" s="230"/>
      <c r="AC17" s="230"/>
      <c r="AD17" s="230"/>
      <c r="AE17" s="230"/>
      <c r="AF17" s="230"/>
      <c r="AG17" s="230"/>
      <c r="AH17" s="231"/>
      <c r="AI17" s="49"/>
      <c r="AJ17" s="5"/>
      <c r="AK17" s="7"/>
      <c r="AL17" s="7"/>
      <c r="AM17" s="7"/>
      <c r="AN17" s="7"/>
    </row>
    <row r="18" spans="1:49" ht="19.5" customHeight="1">
      <c r="A18" s="64"/>
      <c r="B18" s="5"/>
      <c r="C18" s="5"/>
      <c r="D18" s="5"/>
      <c r="E18" s="5"/>
      <c r="F18" s="5"/>
      <c r="G18" s="5"/>
      <c r="H18" s="5"/>
      <c r="I18" s="5"/>
      <c r="J18" s="5"/>
      <c r="K18" s="5"/>
      <c r="L18" s="5"/>
      <c r="M18" s="5"/>
      <c r="N18" s="5"/>
      <c r="O18" s="5"/>
      <c r="P18" s="5"/>
      <c r="Q18" s="5"/>
      <c r="R18" s="206"/>
      <c r="S18" s="207"/>
      <c r="T18" s="208"/>
      <c r="U18" s="209" t="s">
        <v>65</v>
      </c>
      <c r="V18" s="210"/>
      <c r="W18" s="210"/>
      <c r="X18" s="210"/>
      <c r="Y18" s="210"/>
      <c r="Z18" s="210"/>
      <c r="AA18" s="210"/>
      <c r="AB18" s="210"/>
      <c r="AC18" s="210"/>
      <c r="AD18" s="210"/>
      <c r="AE18" s="210"/>
      <c r="AF18" s="210"/>
      <c r="AG18" s="210"/>
      <c r="AH18" s="211"/>
      <c r="AI18" s="49"/>
      <c r="AJ18" s="5"/>
      <c r="AK18" s="5"/>
      <c r="AL18" s="5"/>
    </row>
    <row r="19" spans="1:49" ht="19.5" customHeight="1">
      <c r="A19" s="64"/>
      <c r="B19" s="5"/>
      <c r="C19" s="5"/>
      <c r="D19" s="5"/>
      <c r="E19" s="5"/>
      <c r="F19" s="5"/>
      <c r="G19" s="5"/>
      <c r="H19" s="5"/>
      <c r="I19" s="5"/>
      <c r="J19" s="5"/>
      <c r="K19" s="5"/>
      <c r="L19" s="5"/>
      <c r="M19" s="5"/>
      <c r="N19" s="5"/>
      <c r="O19" s="5"/>
      <c r="P19" s="5"/>
      <c r="Q19" s="5"/>
      <c r="R19" s="21"/>
      <c r="S19" s="21"/>
      <c r="T19" s="21"/>
      <c r="U19" s="7"/>
      <c r="V19" s="7"/>
      <c r="W19" s="7"/>
      <c r="X19" s="7"/>
      <c r="Y19" s="7"/>
      <c r="Z19" s="7"/>
      <c r="AA19" s="7"/>
      <c r="AB19" s="7"/>
      <c r="AC19" s="7"/>
      <c r="AD19" s="7"/>
      <c r="AE19" s="7"/>
      <c r="AF19" s="7"/>
      <c r="AG19" s="7"/>
      <c r="AH19" s="7"/>
      <c r="AI19" s="49"/>
      <c r="AJ19" s="5"/>
      <c r="AK19" s="5"/>
      <c r="AL19" s="5"/>
    </row>
    <row r="20" spans="1:49" ht="19.5" customHeight="1">
      <c r="A20" s="186" t="s">
        <v>45</v>
      </c>
      <c r="B20" s="187"/>
      <c r="C20" s="187"/>
      <c r="D20" s="187"/>
      <c r="E20" s="228" t="s">
        <v>41</v>
      </c>
      <c r="F20" s="228"/>
      <c r="G20" s="228"/>
      <c r="H20" s="228"/>
      <c r="I20" s="228"/>
      <c r="J20" s="228"/>
      <c r="K20" s="228"/>
      <c r="L20" s="228"/>
      <c r="M20" s="228"/>
      <c r="N20" s="228"/>
      <c r="O20" s="228"/>
      <c r="P20" s="228"/>
      <c r="Q20" s="228"/>
      <c r="R20" s="228"/>
      <c r="S20" s="228"/>
      <c r="T20" s="228"/>
      <c r="U20" s="228"/>
      <c r="V20" s="228"/>
      <c r="W20" s="228"/>
      <c r="X20" s="228"/>
      <c r="Y20" s="228"/>
      <c r="Z20" s="228"/>
      <c r="AA20" s="228"/>
      <c r="AB20" s="5"/>
      <c r="AC20" s="5"/>
      <c r="AD20" s="5"/>
      <c r="AE20" s="5"/>
      <c r="AF20" s="5"/>
      <c r="AG20" s="5"/>
      <c r="AH20" s="5"/>
      <c r="AI20" s="49"/>
    </row>
    <row r="21" spans="1:49" ht="3" customHeight="1">
      <c r="A21" s="64"/>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7"/>
      <c r="AF21" s="7"/>
      <c r="AG21" s="7"/>
      <c r="AH21" s="7"/>
      <c r="AI21" s="60"/>
    </row>
    <row r="22" spans="1:49" ht="24.95" customHeight="1">
      <c r="A22" s="166" t="s">
        <v>11</v>
      </c>
      <c r="B22" s="167"/>
      <c r="C22" s="167"/>
      <c r="D22" s="167"/>
      <c r="E22" s="167"/>
      <c r="F22" s="176"/>
      <c r="G22" s="166" t="s">
        <v>18</v>
      </c>
      <c r="H22" s="167"/>
      <c r="I22" s="167"/>
      <c r="J22" s="167"/>
      <c r="K22" s="167"/>
      <c r="L22" s="167"/>
      <c r="M22" s="176"/>
      <c r="N22" s="166" t="s">
        <v>19</v>
      </c>
      <c r="O22" s="167"/>
      <c r="P22" s="167"/>
      <c r="Q22" s="167"/>
      <c r="R22" s="167"/>
      <c r="S22" s="167"/>
      <c r="T22" s="176"/>
      <c r="U22" s="166" t="s">
        <v>20</v>
      </c>
      <c r="V22" s="167"/>
      <c r="W22" s="167"/>
      <c r="X22" s="167"/>
      <c r="Y22" s="167"/>
      <c r="Z22" s="167"/>
      <c r="AA22" s="176"/>
      <c r="AB22" s="166" t="s">
        <v>21</v>
      </c>
      <c r="AC22" s="167"/>
      <c r="AD22" s="167"/>
      <c r="AE22" s="167"/>
      <c r="AF22" s="167"/>
      <c r="AG22" s="167"/>
      <c r="AH22" s="176"/>
      <c r="AI22" s="60"/>
      <c r="AJ22" s="5"/>
      <c r="AK22" s="7"/>
      <c r="AL22" s="7"/>
      <c r="AM22" s="7"/>
      <c r="AN22" s="7"/>
    </row>
    <row r="23" spans="1:49" ht="24.95" customHeight="1">
      <c r="A23" s="166" t="s">
        <v>12</v>
      </c>
      <c r="B23" s="167"/>
      <c r="C23" s="167"/>
      <c r="D23" s="167"/>
      <c r="E23" s="167"/>
      <c r="F23" s="176"/>
      <c r="G23" s="158">
        <v>0</v>
      </c>
      <c r="H23" s="159"/>
      <c r="I23" s="159"/>
      <c r="J23" s="159"/>
      <c r="K23" s="159"/>
      <c r="L23" s="159"/>
      <c r="M23" s="160"/>
      <c r="N23" s="158">
        <v>0</v>
      </c>
      <c r="O23" s="159"/>
      <c r="P23" s="159"/>
      <c r="Q23" s="159"/>
      <c r="R23" s="159"/>
      <c r="S23" s="159"/>
      <c r="T23" s="160"/>
      <c r="U23" s="158">
        <v>0</v>
      </c>
      <c r="V23" s="159"/>
      <c r="W23" s="159"/>
      <c r="X23" s="159"/>
      <c r="Y23" s="159"/>
      <c r="Z23" s="159"/>
      <c r="AA23" s="160"/>
      <c r="AB23" s="158">
        <v>0</v>
      </c>
      <c r="AC23" s="159"/>
      <c r="AD23" s="159"/>
      <c r="AE23" s="159"/>
      <c r="AF23" s="159"/>
      <c r="AG23" s="159"/>
      <c r="AH23" s="160"/>
      <c r="AI23" s="60"/>
      <c r="AJ23" s="7" t="s">
        <v>55</v>
      </c>
      <c r="AK23" s="7"/>
      <c r="AL23" s="7"/>
      <c r="AM23" s="7"/>
      <c r="AN23" s="7"/>
      <c r="AU23" s="7"/>
    </row>
    <row r="24" spans="1:49" ht="24.95" customHeight="1">
      <c r="A24" s="191" t="s">
        <v>0</v>
      </c>
      <c r="B24" s="192"/>
      <c r="C24" s="192"/>
      <c r="D24" s="192"/>
      <c r="E24" s="192"/>
      <c r="F24" s="193"/>
      <c r="G24" s="161">
        <v>100000</v>
      </c>
      <c r="H24" s="162"/>
      <c r="I24" s="162"/>
      <c r="J24" s="162"/>
      <c r="K24" s="162"/>
      <c r="L24" s="162"/>
      <c r="M24" s="163"/>
      <c r="N24" s="161">
        <v>50000</v>
      </c>
      <c r="O24" s="162"/>
      <c r="P24" s="162"/>
      <c r="Q24" s="162"/>
      <c r="R24" s="162"/>
      <c r="S24" s="162"/>
      <c r="T24" s="163"/>
      <c r="U24" s="161">
        <v>50000</v>
      </c>
      <c r="V24" s="162"/>
      <c r="W24" s="162"/>
      <c r="X24" s="162"/>
      <c r="Y24" s="162"/>
      <c r="Z24" s="162"/>
      <c r="AA24" s="163"/>
      <c r="AB24" s="161">
        <v>0</v>
      </c>
      <c r="AC24" s="162"/>
      <c r="AD24" s="162"/>
      <c r="AE24" s="162"/>
      <c r="AF24" s="162"/>
      <c r="AG24" s="162"/>
      <c r="AH24" s="163"/>
      <c r="AI24" s="60"/>
      <c r="AJ24" s="7" t="s">
        <v>51</v>
      </c>
      <c r="AK24" s="7"/>
      <c r="AL24" s="7"/>
      <c r="AM24" s="7"/>
      <c r="AN24" s="7"/>
      <c r="AQ24" s="7"/>
      <c r="AR24" s="7"/>
      <c r="AS24" s="7"/>
      <c r="AU24" s="7"/>
      <c r="AV24" s="7"/>
      <c r="AW24" s="7"/>
    </row>
    <row r="25" spans="1:49" ht="24.95" customHeight="1">
      <c r="A25" s="194" t="s">
        <v>13</v>
      </c>
      <c r="B25" s="195"/>
      <c r="C25" s="195"/>
      <c r="D25" s="195"/>
      <c r="E25" s="195"/>
      <c r="F25" s="196"/>
      <c r="G25" s="180">
        <v>400000</v>
      </c>
      <c r="H25" s="181"/>
      <c r="I25" s="181"/>
      <c r="J25" s="181"/>
      <c r="K25" s="181"/>
      <c r="L25" s="181"/>
      <c r="M25" s="182"/>
      <c r="N25" s="180">
        <v>200000</v>
      </c>
      <c r="O25" s="181"/>
      <c r="P25" s="181"/>
      <c r="Q25" s="181"/>
      <c r="R25" s="181"/>
      <c r="S25" s="181"/>
      <c r="T25" s="182"/>
      <c r="U25" s="180">
        <v>150000</v>
      </c>
      <c r="V25" s="181"/>
      <c r="W25" s="181"/>
      <c r="X25" s="181"/>
      <c r="Y25" s="181"/>
      <c r="Z25" s="181"/>
      <c r="AA25" s="182"/>
      <c r="AB25" s="180">
        <v>50000</v>
      </c>
      <c r="AC25" s="181"/>
      <c r="AD25" s="181"/>
      <c r="AE25" s="181"/>
      <c r="AF25" s="181"/>
      <c r="AG25" s="181"/>
      <c r="AH25" s="182"/>
      <c r="AI25" s="60"/>
      <c r="AJ25" s="7" t="s">
        <v>52</v>
      </c>
      <c r="AK25" s="7"/>
      <c r="AL25" s="7"/>
      <c r="AM25" s="7"/>
      <c r="AN25" s="7"/>
      <c r="AQ25" s="7"/>
      <c r="AR25" s="7"/>
      <c r="AS25" s="7"/>
      <c r="AU25" s="7"/>
      <c r="AV25" s="7"/>
      <c r="AW25" s="7" t="s">
        <v>54</v>
      </c>
    </row>
    <row r="26" spans="1:49" ht="24.95" customHeight="1">
      <c r="A26" s="197" t="s">
        <v>14</v>
      </c>
      <c r="B26" s="198"/>
      <c r="C26" s="198"/>
      <c r="D26" s="198"/>
      <c r="E26" s="198"/>
      <c r="F26" s="199"/>
      <c r="G26" s="177">
        <v>300000</v>
      </c>
      <c r="H26" s="178"/>
      <c r="I26" s="178"/>
      <c r="J26" s="178"/>
      <c r="K26" s="178"/>
      <c r="L26" s="178"/>
      <c r="M26" s="179"/>
      <c r="N26" s="177">
        <v>150000</v>
      </c>
      <c r="O26" s="178"/>
      <c r="P26" s="178"/>
      <c r="Q26" s="178"/>
      <c r="R26" s="178"/>
      <c r="S26" s="178"/>
      <c r="T26" s="179"/>
      <c r="U26" s="177">
        <v>80000</v>
      </c>
      <c r="V26" s="178"/>
      <c r="W26" s="178"/>
      <c r="X26" s="178"/>
      <c r="Y26" s="178"/>
      <c r="Z26" s="178"/>
      <c r="AA26" s="179"/>
      <c r="AB26" s="177">
        <v>70000</v>
      </c>
      <c r="AC26" s="178"/>
      <c r="AD26" s="178"/>
      <c r="AE26" s="178"/>
      <c r="AF26" s="178"/>
      <c r="AG26" s="178"/>
      <c r="AH26" s="179"/>
      <c r="AI26" s="60"/>
      <c r="AJ26" s="7" t="s">
        <v>53</v>
      </c>
      <c r="AK26" s="7"/>
      <c r="AL26" s="7"/>
      <c r="AM26" s="7"/>
      <c r="AN26" s="7"/>
      <c r="AQ26" s="7"/>
      <c r="AR26" s="7"/>
      <c r="AS26" s="7"/>
      <c r="AU26" s="7"/>
      <c r="AV26" s="7"/>
      <c r="AW26" s="7"/>
    </row>
    <row r="27" spans="1:49" ht="24.95" customHeight="1">
      <c r="A27" s="166" t="s">
        <v>61</v>
      </c>
      <c r="B27" s="167"/>
      <c r="C27" s="167"/>
      <c r="D27" s="167"/>
      <c r="E27" s="167"/>
      <c r="F27" s="176"/>
      <c r="G27" s="158">
        <v>80000</v>
      </c>
      <c r="H27" s="159"/>
      <c r="I27" s="159"/>
      <c r="J27" s="159"/>
      <c r="K27" s="159"/>
      <c r="L27" s="159"/>
      <c r="M27" s="160"/>
      <c r="N27" s="158">
        <v>40000</v>
      </c>
      <c r="O27" s="159"/>
      <c r="P27" s="159"/>
      <c r="Q27" s="159"/>
      <c r="R27" s="159"/>
      <c r="S27" s="159"/>
      <c r="T27" s="160"/>
      <c r="U27" s="158">
        <v>28000</v>
      </c>
      <c r="V27" s="159"/>
      <c r="W27" s="159"/>
      <c r="X27" s="159"/>
      <c r="Y27" s="159"/>
      <c r="Z27" s="159"/>
      <c r="AA27" s="160"/>
      <c r="AB27" s="158">
        <v>12000</v>
      </c>
      <c r="AC27" s="159"/>
      <c r="AD27" s="159"/>
      <c r="AE27" s="159"/>
      <c r="AF27" s="159"/>
      <c r="AG27" s="159"/>
      <c r="AH27" s="160"/>
      <c r="AI27" s="60"/>
      <c r="AJ27" s="7"/>
      <c r="AK27" s="7"/>
      <c r="AL27" s="7"/>
      <c r="AM27" s="7"/>
      <c r="AN27" s="7"/>
    </row>
    <row r="28" spans="1:49" ht="24.95" customHeight="1">
      <c r="A28" s="166" t="s">
        <v>15</v>
      </c>
      <c r="B28" s="167"/>
      <c r="C28" s="167"/>
      <c r="D28" s="167"/>
      <c r="E28" s="167"/>
      <c r="F28" s="176"/>
      <c r="G28" s="158">
        <f>SUM(G23:M27)</f>
        <v>880000</v>
      </c>
      <c r="H28" s="159"/>
      <c r="I28" s="159"/>
      <c r="J28" s="159"/>
      <c r="K28" s="159"/>
      <c r="L28" s="159"/>
      <c r="M28" s="160"/>
      <c r="N28" s="158">
        <f>SUM(N23:T27)</f>
        <v>440000</v>
      </c>
      <c r="O28" s="159"/>
      <c r="P28" s="159"/>
      <c r="Q28" s="159"/>
      <c r="R28" s="159"/>
      <c r="S28" s="159"/>
      <c r="T28" s="160"/>
      <c r="U28" s="158">
        <f>SUM(U23:AA27)</f>
        <v>308000</v>
      </c>
      <c r="V28" s="159"/>
      <c r="W28" s="159"/>
      <c r="X28" s="159"/>
      <c r="Y28" s="159"/>
      <c r="Z28" s="159"/>
      <c r="AA28" s="160"/>
      <c r="AB28" s="158">
        <f>SUM(AB23:AH27)</f>
        <v>132000</v>
      </c>
      <c r="AC28" s="159"/>
      <c r="AD28" s="159"/>
      <c r="AE28" s="159"/>
      <c r="AF28" s="159"/>
      <c r="AG28" s="159"/>
      <c r="AH28" s="160"/>
      <c r="AI28" s="60"/>
      <c r="AJ28" s="7"/>
      <c r="AK28" s="7"/>
      <c r="AL28" s="7"/>
      <c r="AM28" s="7"/>
      <c r="AN28" s="7"/>
    </row>
    <row r="29" spans="1:49" ht="19.5" customHeight="1">
      <c r="A29" s="189"/>
      <c r="B29" s="190"/>
      <c r="C29" s="190"/>
      <c r="D29" s="190"/>
      <c r="E29" s="190"/>
      <c r="F29" s="190"/>
      <c r="G29" s="7"/>
      <c r="H29" s="7"/>
      <c r="I29" s="7"/>
      <c r="J29" s="7"/>
      <c r="K29" s="7"/>
      <c r="L29" s="7"/>
      <c r="M29" s="7"/>
      <c r="N29" s="7"/>
      <c r="O29" s="7"/>
      <c r="P29" s="7"/>
      <c r="Q29" s="7"/>
      <c r="R29" s="7"/>
      <c r="S29" s="7"/>
      <c r="T29" s="7"/>
      <c r="U29" s="5"/>
      <c r="V29" s="5"/>
      <c r="W29" s="5"/>
      <c r="X29" s="5"/>
      <c r="Y29" s="5"/>
      <c r="Z29" s="5"/>
      <c r="AA29" s="5"/>
      <c r="AB29" s="5"/>
      <c r="AC29" s="7"/>
      <c r="AD29" s="7"/>
      <c r="AE29" s="7"/>
      <c r="AF29" s="7"/>
      <c r="AG29" s="7"/>
      <c r="AH29" s="7"/>
      <c r="AI29" s="60"/>
      <c r="AJ29" s="7"/>
    </row>
    <row r="30" spans="1:49" ht="20.100000000000001" customHeight="1">
      <c r="A30" s="183" t="s">
        <v>42</v>
      </c>
      <c r="B30" s="184"/>
      <c r="C30" s="184"/>
      <c r="D30" s="184"/>
      <c r="E30" s="184"/>
      <c r="F30" s="185"/>
      <c r="G30" s="238"/>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40"/>
      <c r="AI30" s="60"/>
      <c r="AJ30" s="7"/>
    </row>
    <row r="31" spans="1:49" ht="20.100000000000001" customHeight="1">
      <c r="A31" s="186"/>
      <c r="B31" s="187"/>
      <c r="C31" s="187"/>
      <c r="D31" s="187"/>
      <c r="E31" s="187"/>
      <c r="F31" s="188"/>
      <c r="G31" s="237"/>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1"/>
      <c r="AI31" s="60"/>
      <c r="AJ31" s="7"/>
    </row>
    <row r="32" spans="1:49" ht="19.5" customHeight="1">
      <c r="A32" s="153" t="s">
        <v>83</v>
      </c>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row>
    <row r="33" spans="1:35" ht="19.5" customHeight="1">
      <c r="A33" s="153"/>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row>
    <row r="34" spans="1:35" ht="11.25" customHeight="1">
      <c r="A34" s="153"/>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row>
    <row r="35" spans="1:35" ht="10.5" customHeight="1">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row>
    <row r="36" spans="1:35" ht="20.100000000000001"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row>
    <row r="37" spans="1:35" ht="20.100000000000001" customHeight="1">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row>
    <row r="38" spans="1:35" ht="16.5"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row>
    <row r="39" spans="1:35" ht="24.95" hidden="1" customHeight="1">
      <c r="A39" s="65"/>
      <c r="B39" s="23"/>
      <c r="C39" s="5"/>
      <c r="D39" s="5"/>
      <c r="E39" s="5"/>
      <c r="F39" s="5"/>
      <c r="G39" s="5"/>
      <c r="H39" s="5"/>
      <c r="I39" s="5"/>
      <c r="J39" s="5"/>
      <c r="K39" s="5"/>
      <c r="L39" s="5"/>
      <c r="M39" s="7"/>
      <c r="N39" s="7"/>
      <c r="O39" s="7"/>
      <c r="P39" s="7"/>
      <c r="Q39" s="7"/>
      <c r="R39" s="7"/>
      <c r="S39" s="7"/>
      <c r="T39" s="7"/>
      <c r="U39" s="7"/>
      <c r="V39" s="7"/>
      <c r="W39" s="7"/>
      <c r="X39" s="7"/>
      <c r="Y39" s="7"/>
      <c r="Z39" s="7"/>
      <c r="AA39" s="7"/>
      <c r="AB39" s="7"/>
      <c r="AC39" s="7"/>
      <c r="AD39" s="7"/>
      <c r="AE39" s="7"/>
      <c r="AF39" s="7"/>
      <c r="AG39" s="7"/>
      <c r="AH39" s="7"/>
      <c r="AI39" s="60"/>
    </row>
    <row r="40" spans="1:35" ht="19.5" hidden="1" customHeight="1">
      <c r="A40" s="63"/>
      <c r="B40" s="7"/>
      <c r="C40" s="7"/>
      <c r="D40" s="7"/>
      <c r="E40" s="7"/>
      <c r="F40" s="7"/>
      <c r="G40" s="7"/>
      <c r="H40" s="7"/>
      <c r="I40" s="7"/>
      <c r="J40" s="7"/>
      <c r="K40" s="7"/>
      <c r="L40" s="7"/>
      <c r="M40" s="7"/>
      <c r="N40" s="7"/>
      <c r="O40" s="7"/>
      <c r="P40" s="7"/>
      <c r="Q40" s="7"/>
      <c r="R40" s="66" t="s">
        <v>16</v>
      </c>
      <c r="S40" s="5"/>
      <c r="T40" s="5"/>
      <c r="U40" s="5"/>
      <c r="V40" s="5"/>
      <c r="W40" s="5"/>
      <c r="X40" s="5"/>
      <c r="Y40" s="5"/>
      <c r="Z40" s="5"/>
      <c r="AA40" s="5"/>
      <c r="AB40" s="5"/>
      <c r="AC40" s="7"/>
      <c r="AD40" s="7"/>
      <c r="AE40" s="7"/>
      <c r="AF40" s="7"/>
      <c r="AG40" s="7"/>
      <c r="AH40" s="7"/>
      <c r="AI40" s="60"/>
    </row>
    <row r="41" spans="1:35" ht="11.25" hidden="1" customHeight="1">
      <c r="A41" s="63"/>
      <c r="B41" s="7"/>
      <c r="C41" s="7"/>
      <c r="D41" s="7"/>
      <c r="E41" s="7"/>
      <c r="F41" s="7"/>
      <c r="G41" s="7"/>
      <c r="H41" s="7"/>
      <c r="I41" s="7"/>
      <c r="J41" s="7"/>
      <c r="K41" s="7"/>
      <c r="L41" s="7"/>
      <c r="M41" s="7"/>
      <c r="N41" s="7"/>
      <c r="O41" s="7"/>
      <c r="P41" s="7"/>
      <c r="Q41" s="7"/>
      <c r="R41" s="200" t="s">
        <v>58</v>
      </c>
      <c r="S41" s="201"/>
      <c r="T41" s="201"/>
      <c r="U41" s="201"/>
      <c r="V41" s="201"/>
      <c r="W41" s="202"/>
      <c r="X41" s="200" t="s">
        <v>46</v>
      </c>
      <c r="Y41" s="201"/>
      <c r="Z41" s="201"/>
      <c r="AA41" s="201"/>
      <c r="AB41" s="201"/>
      <c r="AC41" s="201"/>
      <c r="AD41" s="201"/>
      <c r="AE41" s="201"/>
      <c r="AF41" s="201"/>
      <c r="AG41" s="201"/>
      <c r="AH41" s="201"/>
      <c r="AI41" s="202"/>
    </row>
    <row r="42" spans="1:35" ht="10.5" hidden="1" customHeight="1">
      <c r="A42" s="63"/>
      <c r="B42" s="7"/>
      <c r="C42" s="7"/>
      <c r="D42" s="7"/>
      <c r="E42" s="7"/>
      <c r="F42" s="7"/>
      <c r="G42" s="7"/>
      <c r="H42" s="7"/>
      <c r="I42" s="7"/>
      <c r="J42" s="7"/>
      <c r="K42" s="7"/>
      <c r="L42" s="7"/>
      <c r="M42" s="7"/>
      <c r="N42" s="7"/>
      <c r="O42" s="7"/>
      <c r="P42" s="7"/>
      <c r="Q42" s="7"/>
      <c r="R42" s="200" t="s">
        <v>47</v>
      </c>
      <c r="S42" s="201"/>
      <c r="T42" s="202"/>
      <c r="U42" s="200" t="s">
        <v>48</v>
      </c>
      <c r="V42" s="201"/>
      <c r="W42" s="202"/>
      <c r="X42" s="200" t="s">
        <v>47</v>
      </c>
      <c r="Y42" s="201"/>
      <c r="Z42" s="202"/>
      <c r="AA42" s="200" t="s">
        <v>48</v>
      </c>
      <c r="AB42" s="201"/>
      <c r="AC42" s="202"/>
      <c r="AD42" s="200" t="s">
        <v>49</v>
      </c>
      <c r="AE42" s="201"/>
      <c r="AF42" s="202"/>
      <c r="AG42" s="200" t="s">
        <v>50</v>
      </c>
      <c r="AH42" s="201"/>
      <c r="AI42" s="202"/>
    </row>
    <row r="43" spans="1:35" ht="20.100000000000001" hidden="1" customHeight="1">
      <c r="A43" s="63"/>
      <c r="B43" s="7"/>
      <c r="C43" s="7"/>
      <c r="D43" s="7"/>
      <c r="E43" s="7"/>
      <c r="F43" s="7"/>
      <c r="G43" s="7"/>
      <c r="H43" s="7"/>
      <c r="I43" s="7"/>
      <c r="J43" s="7"/>
      <c r="K43" s="7"/>
      <c r="L43" s="7"/>
      <c r="M43" s="7"/>
      <c r="N43" s="7"/>
      <c r="O43" s="7"/>
      <c r="P43" s="7"/>
      <c r="Q43" s="7"/>
      <c r="R43" s="13"/>
      <c r="S43" s="14"/>
      <c r="T43" s="15"/>
      <c r="U43" s="13"/>
      <c r="V43" s="14"/>
      <c r="W43" s="15"/>
      <c r="X43" s="13"/>
      <c r="Y43" s="14"/>
      <c r="Z43" s="15"/>
      <c r="AA43" s="13"/>
      <c r="AB43" s="14"/>
      <c r="AC43" s="15"/>
      <c r="AD43" s="13"/>
      <c r="AE43" s="14"/>
      <c r="AF43" s="15"/>
      <c r="AG43" s="13"/>
      <c r="AH43" s="14"/>
      <c r="AI43" s="15"/>
    </row>
    <row r="44" spans="1:35" ht="20.100000000000001" hidden="1" customHeight="1">
      <c r="A44" s="47"/>
      <c r="B44" s="48"/>
      <c r="C44" s="48"/>
      <c r="D44" s="48"/>
      <c r="E44" s="48"/>
      <c r="F44" s="48"/>
      <c r="G44" s="48"/>
      <c r="H44" s="48"/>
      <c r="I44" s="48"/>
      <c r="J44" s="48"/>
      <c r="K44" s="48"/>
      <c r="L44" s="48"/>
      <c r="M44" s="48"/>
      <c r="N44" s="48"/>
      <c r="O44" s="48"/>
      <c r="P44" s="48"/>
      <c r="Q44" s="48"/>
      <c r="R44" s="16"/>
      <c r="S44" s="17"/>
      <c r="T44" s="18"/>
      <c r="U44" s="16"/>
      <c r="V44" s="17"/>
      <c r="W44" s="18"/>
      <c r="X44" s="16"/>
      <c r="Y44" s="17"/>
      <c r="Z44" s="18"/>
      <c r="AA44" s="16"/>
      <c r="AB44" s="17"/>
      <c r="AC44" s="18"/>
      <c r="AD44" s="16"/>
      <c r="AE44" s="17"/>
      <c r="AF44" s="18"/>
      <c r="AG44" s="16"/>
      <c r="AH44" s="17"/>
      <c r="AI44" s="18"/>
    </row>
    <row r="45" spans="1:35" ht="21" customHeight="1"/>
    <row r="46" spans="1:35" ht="21" customHeight="1"/>
    <row r="47" spans="1:35" ht="7.5" customHeight="1"/>
    <row r="48" spans="1:35" ht="20.25" customHeight="1"/>
    <row r="49" ht="20.25" customHeight="1"/>
    <row r="50" ht="20.25" customHeight="1"/>
    <row r="51" ht="20.25" customHeight="1"/>
    <row r="52" ht="20.25" customHeight="1"/>
    <row r="53" ht="20.25" customHeight="1"/>
    <row r="54" ht="9.9499999999999993" customHeight="1"/>
    <row r="55" ht="21" customHeight="1"/>
    <row r="56" ht="13.5" customHeight="1"/>
    <row r="57" ht="13.5" customHeight="1"/>
    <row r="58" ht="13.5" customHeight="1"/>
    <row r="59" ht="13.5" customHeight="1"/>
    <row r="60" ht="7.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sheetData>
  <mergeCells count="80">
    <mergeCell ref="G25:M25"/>
    <mergeCell ref="G31:AH31"/>
    <mergeCell ref="AB28:AH28"/>
    <mergeCell ref="N26:T26"/>
    <mergeCell ref="G27:M27"/>
    <mergeCell ref="G28:M28"/>
    <mergeCell ref="G26:M26"/>
    <mergeCell ref="G30:AH30"/>
    <mergeCell ref="U16:AH16"/>
    <mergeCell ref="A15:D15"/>
    <mergeCell ref="E15:K15"/>
    <mergeCell ref="A17:D17"/>
    <mergeCell ref="N24:T24"/>
    <mergeCell ref="U24:AA24"/>
    <mergeCell ref="E20:AA20"/>
    <mergeCell ref="A22:F22"/>
    <mergeCell ref="A20:D20"/>
    <mergeCell ref="U17:AH17"/>
    <mergeCell ref="R16:T16"/>
    <mergeCell ref="G22:M22"/>
    <mergeCell ref="U15:Z15"/>
    <mergeCell ref="AA15:AB15"/>
    <mergeCell ref="E17:N17"/>
    <mergeCell ref="N22:T22"/>
    <mergeCell ref="AH8:AH9"/>
    <mergeCell ref="AB27:AH27"/>
    <mergeCell ref="R17:T18"/>
    <mergeCell ref="U18:AH18"/>
    <mergeCell ref="U25:AA25"/>
    <mergeCell ref="U22:AA22"/>
    <mergeCell ref="AB22:AH22"/>
    <mergeCell ref="AB25:AH25"/>
    <mergeCell ref="R12:U12"/>
    <mergeCell ref="R14:X14"/>
    <mergeCell ref="R10:U10"/>
    <mergeCell ref="V10:AA10"/>
    <mergeCell ref="Y14:Z14"/>
    <mergeCell ref="AG14:AH14"/>
    <mergeCell ref="R15:T15"/>
    <mergeCell ref="AC15:AH15"/>
    <mergeCell ref="R41:W41"/>
    <mergeCell ref="X41:AI41"/>
    <mergeCell ref="R42:T42"/>
    <mergeCell ref="U42:W42"/>
    <mergeCell ref="X42:Z42"/>
    <mergeCell ref="AA42:AC42"/>
    <mergeCell ref="AD42:AF42"/>
    <mergeCell ref="AG42:AI42"/>
    <mergeCell ref="A23:F23"/>
    <mergeCell ref="AB26:AH26"/>
    <mergeCell ref="N25:T25"/>
    <mergeCell ref="A30:F31"/>
    <mergeCell ref="A27:F27"/>
    <mergeCell ref="A28:F28"/>
    <mergeCell ref="A29:F29"/>
    <mergeCell ref="A24:F24"/>
    <mergeCell ref="A25:F25"/>
    <mergeCell ref="U26:AA26"/>
    <mergeCell ref="U27:AA27"/>
    <mergeCell ref="A26:F26"/>
    <mergeCell ref="N23:T23"/>
    <mergeCell ref="N27:T27"/>
    <mergeCell ref="N28:T28"/>
    <mergeCell ref="U28:AA28"/>
    <mergeCell ref="AB2:AC2"/>
    <mergeCell ref="A32:AI38"/>
    <mergeCell ref="V12:AA12"/>
    <mergeCell ref="V6:AF9"/>
    <mergeCell ref="G23:M23"/>
    <mergeCell ref="G24:M24"/>
    <mergeCell ref="U23:AA23"/>
    <mergeCell ref="AB23:AH23"/>
    <mergeCell ref="AB24:AH24"/>
    <mergeCell ref="C3:M4"/>
    <mergeCell ref="V4:W4"/>
    <mergeCell ref="A8:D8"/>
    <mergeCell ref="M8:N8"/>
    <mergeCell ref="R6:T9"/>
    <mergeCell ref="E8:L8"/>
    <mergeCell ref="AA14:AF14"/>
  </mergeCells>
  <phoneticPr fontId="1"/>
  <dataValidations count="3">
    <dataValidation type="list" allowBlank="1" showInputMessage="1" showErrorMessage="1" sqref="AC15" xr:uid="{2B758C15-BA74-4FAA-B9C5-DEEFC887FBD0}">
      <formula1>", ,■当座　□普通,□当座　■普通,"</formula1>
    </dataValidation>
    <dataValidation type="list" allowBlank="1" showInputMessage="1" showErrorMessage="1" sqref="Y14:Z14" xr:uid="{CF28494E-9425-440E-8754-423F75C0AFB1}">
      <formula1>", ,銀行,信金,信組,農協,"</formula1>
    </dataValidation>
    <dataValidation type="list" allowBlank="1" showInputMessage="1" showErrorMessage="1" sqref="AG14" xr:uid="{ED58D49F-7693-4569-8E34-30E42B70EA35}">
      <formula1>", ,支店,出張所,"</formula1>
    </dataValidation>
  </dataValidations>
  <pageMargins left="0.9055118110236221" right="0.11811023622047245" top="0.39370078740157483" bottom="0.39370078740157483" header="0.19685039370078741" footer="0.19685039370078741"/>
  <pageSetup paperSize="8" orientation="landscape" horizontalDpi="4294967293" r:id="rId1"/>
  <headerFooter alignWithMargins="0">
    <oddFooter>&amp;L&amp;9㈱関工ファシリティーズ　2023.09.01：改訂&amp;R&amp;9書式(購買）第08号</oddFooter>
  </headerFooter>
  <ignoredErrors>
    <ignoredError sqref="U15"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AE9D-F973-4EAD-A03A-83E79B0F451D}">
  <dimension ref="A1:AT99"/>
  <sheetViews>
    <sheetView tabSelected="1" topLeftCell="A7" zoomScaleNormal="100" workbookViewId="0">
      <selection activeCell="AM7" sqref="AM7"/>
    </sheetView>
  </sheetViews>
  <sheetFormatPr defaultColWidth="4.625" defaultRowHeight="13.5"/>
  <cols>
    <col min="1" max="30" width="2.625" style="2" customWidth="1"/>
    <col min="31" max="31" width="2.75" style="2" customWidth="1"/>
    <col min="32" max="32" width="2.625" style="2" customWidth="1"/>
    <col min="33" max="33" width="2.75" style="2" customWidth="1"/>
    <col min="34" max="35" width="2.625" style="2" customWidth="1"/>
    <col min="36" max="42" width="4.625" style="2"/>
    <col min="43" max="46" width="12.625" style="2" customWidth="1"/>
    <col min="47" max="16384" width="4.625" style="2"/>
  </cols>
  <sheetData>
    <row r="1" spans="1:40" ht="26.25" customHeight="1">
      <c r="A1" s="321" t="s">
        <v>90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row>
    <row r="2" spans="1:40" ht="26.25" customHeight="1">
      <c r="A2" s="77"/>
      <c r="B2" s="77"/>
      <c r="C2" s="77"/>
      <c r="D2" s="77"/>
      <c r="E2" s="77"/>
      <c r="F2" s="77"/>
      <c r="G2" s="77"/>
      <c r="H2" s="77"/>
      <c r="I2" s="77"/>
      <c r="J2" s="77"/>
      <c r="K2" s="77"/>
      <c r="L2" s="77"/>
      <c r="M2" s="77"/>
      <c r="N2" s="77"/>
      <c r="O2" s="77"/>
      <c r="P2" s="77"/>
      <c r="Q2" s="77"/>
      <c r="R2" s="77"/>
      <c r="S2" s="77"/>
      <c r="T2" s="77"/>
      <c r="U2" s="77"/>
      <c r="V2" s="77"/>
      <c r="W2" s="77"/>
      <c r="X2" s="78"/>
      <c r="Y2" s="78"/>
      <c r="Z2" s="78"/>
      <c r="AA2" s="78"/>
      <c r="AB2" s="322"/>
      <c r="AC2" s="322"/>
      <c r="AD2" s="323" t="s">
        <v>30</v>
      </c>
      <c r="AE2" s="322"/>
      <c r="AF2" s="323" t="s">
        <v>31</v>
      </c>
      <c r="AG2" s="322"/>
      <c r="AH2" s="323" t="s">
        <v>32</v>
      </c>
      <c r="AI2" s="86"/>
    </row>
    <row r="3" spans="1:40" ht="20.100000000000001" customHeight="1">
      <c r="A3" s="79" t="s">
        <v>1</v>
      </c>
      <c r="B3" s="79"/>
      <c r="C3" s="324" t="s">
        <v>2</v>
      </c>
      <c r="D3" s="324"/>
      <c r="E3" s="324"/>
      <c r="F3" s="324"/>
      <c r="G3" s="324"/>
      <c r="H3" s="324"/>
      <c r="I3" s="324"/>
      <c r="J3" s="324"/>
      <c r="K3" s="324"/>
      <c r="L3" s="324"/>
      <c r="M3" s="324"/>
      <c r="N3" s="80"/>
      <c r="O3" s="81"/>
      <c r="P3" s="81"/>
      <c r="Q3" s="81"/>
      <c r="R3" s="81"/>
      <c r="S3" s="81"/>
      <c r="T3" s="81"/>
      <c r="U3" s="81"/>
      <c r="V3" s="82"/>
      <c r="W3" s="82"/>
      <c r="X3" s="82"/>
      <c r="Y3" s="82"/>
      <c r="Z3" s="82"/>
      <c r="AA3" s="82"/>
      <c r="AB3" s="322"/>
      <c r="AC3" s="322"/>
      <c r="AD3" s="323"/>
      <c r="AE3" s="322"/>
      <c r="AF3" s="323"/>
      <c r="AG3" s="322"/>
      <c r="AH3" s="323"/>
      <c r="AI3" s="87"/>
      <c r="AJ3" s="9"/>
    </row>
    <row r="4" spans="1:40" ht="20.100000000000001" customHeight="1">
      <c r="A4" s="83" t="s">
        <v>3</v>
      </c>
      <c r="B4" s="83"/>
      <c r="C4" s="324"/>
      <c r="D4" s="324"/>
      <c r="E4" s="324"/>
      <c r="F4" s="324"/>
      <c r="G4" s="324"/>
      <c r="H4" s="324"/>
      <c r="I4" s="324"/>
      <c r="J4" s="324"/>
      <c r="K4" s="324"/>
      <c r="L4" s="324"/>
      <c r="M4" s="324"/>
      <c r="N4" s="80"/>
      <c r="O4" s="81"/>
      <c r="P4" s="81"/>
      <c r="Q4" s="81"/>
      <c r="R4" s="81"/>
      <c r="S4" s="81"/>
      <c r="T4" s="81"/>
      <c r="U4" s="81"/>
      <c r="V4" s="319"/>
      <c r="W4" s="319"/>
      <c r="X4" s="82"/>
      <c r="Y4" s="82"/>
      <c r="Z4" s="82"/>
      <c r="AA4" s="82"/>
      <c r="AB4" s="82"/>
      <c r="AC4" s="82"/>
      <c r="AD4" s="82"/>
      <c r="AE4" s="82"/>
      <c r="AF4" s="82"/>
      <c r="AG4" s="82"/>
      <c r="AH4" s="82"/>
      <c r="AI4" s="82"/>
    </row>
    <row r="5" spans="1:40" ht="15" customHeight="1">
      <c r="A5" s="83"/>
      <c r="B5" s="83"/>
      <c r="C5" s="84"/>
      <c r="D5" s="84"/>
      <c r="E5" s="84"/>
      <c r="F5" s="84"/>
      <c r="G5" s="84"/>
      <c r="H5" s="84"/>
      <c r="I5" s="84"/>
      <c r="J5" s="84"/>
      <c r="K5" s="84"/>
      <c r="L5" s="84"/>
      <c r="M5" s="84"/>
      <c r="N5" s="84"/>
      <c r="O5" s="81"/>
      <c r="P5" s="81"/>
      <c r="Q5" s="81"/>
      <c r="R5" s="81"/>
      <c r="S5" s="81"/>
      <c r="T5" s="81"/>
      <c r="U5" s="81"/>
      <c r="V5" s="85"/>
      <c r="W5" s="85"/>
      <c r="X5" s="82"/>
      <c r="Y5" s="82"/>
      <c r="Z5" s="82"/>
      <c r="AA5" s="82"/>
      <c r="AB5" s="82"/>
      <c r="AC5" s="82"/>
      <c r="AD5" s="82"/>
      <c r="AE5" s="82"/>
      <c r="AF5" s="82"/>
      <c r="AG5" s="82"/>
      <c r="AH5" s="82"/>
      <c r="AI5" s="82"/>
    </row>
    <row r="6" spans="1:40" ht="15" customHeight="1">
      <c r="A6" s="89" t="s">
        <v>17</v>
      </c>
      <c r="B6" s="89"/>
      <c r="C6" s="82"/>
      <c r="D6" s="82"/>
      <c r="E6" s="82"/>
      <c r="F6" s="82"/>
      <c r="G6" s="82"/>
      <c r="H6" s="82"/>
      <c r="I6" s="82"/>
      <c r="J6" s="82"/>
      <c r="K6" s="82"/>
      <c r="L6" s="82"/>
      <c r="M6" s="82"/>
      <c r="N6" s="82"/>
      <c r="O6" s="82"/>
      <c r="P6" s="82"/>
      <c r="Q6" s="82"/>
      <c r="R6" s="319" t="s">
        <v>26</v>
      </c>
      <c r="S6" s="319"/>
      <c r="T6" s="318"/>
      <c r="U6" s="318"/>
      <c r="V6" s="24" t="s">
        <v>33</v>
      </c>
      <c r="W6" s="318"/>
      <c r="X6" s="318"/>
      <c r="Y6" s="85"/>
      <c r="Z6" s="82"/>
      <c r="AA6" s="82"/>
      <c r="AB6" s="82"/>
      <c r="AC6" s="82"/>
      <c r="AD6" s="82"/>
      <c r="AE6" s="82"/>
      <c r="AF6" s="82"/>
      <c r="AG6" s="88"/>
      <c r="AH6" s="88"/>
      <c r="AI6" s="88"/>
      <c r="AJ6" s="7"/>
      <c r="AK6" s="7"/>
      <c r="AL6" s="7"/>
      <c r="AM6" s="7"/>
    </row>
    <row r="7" spans="1:40" ht="30" customHeight="1">
      <c r="A7" s="89"/>
      <c r="B7" s="89"/>
      <c r="C7" s="82"/>
      <c r="D7" s="82"/>
      <c r="E7" s="82"/>
      <c r="F7" s="82"/>
      <c r="G7" s="82"/>
      <c r="H7" s="82"/>
      <c r="I7" s="82"/>
      <c r="J7" s="82"/>
      <c r="K7" s="82"/>
      <c r="L7" s="82"/>
      <c r="M7" s="82"/>
      <c r="N7" s="82"/>
      <c r="O7" s="82"/>
      <c r="P7" s="82"/>
      <c r="Q7" s="82"/>
      <c r="R7" s="317" t="s">
        <v>29</v>
      </c>
      <c r="S7" s="317"/>
      <c r="T7" s="320"/>
      <c r="U7" s="320"/>
      <c r="V7" s="320"/>
      <c r="W7" s="320"/>
      <c r="X7" s="320"/>
      <c r="Y7" s="320"/>
      <c r="Z7" s="320"/>
      <c r="AA7" s="320"/>
      <c r="AB7" s="320"/>
      <c r="AC7" s="320"/>
      <c r="AD7" s="320"/>
      <c r="AE7" s="320"/>
      <c r="AF7" s="320"/>
      <c r="AG7" s="320"/>
      <c r="AH7" s="319" t="s">
        <v>6</v>
      </c>
      <c r="AI7" s="88"/>
      <c r="AJ7" s="7"/>
      <c r="AK7" s="7"/>
      <c r="AL7" s="7"/>
      <c r="AM7" s="7"/>
    </row>
    <row r="8" spans="1:40" ht="30.75" customHeight="1">
      <c r="A8" s="247" t="s">
        <v>4</v>
      </c>
      <c r="B8" s="248"/>
      <c r="C8" s="248"/>
      <c r="D8" s="248"/>
      <c r="E8" s="315">
        <f>U30</f>
        <v>0</v>
      </c>
      <c r="F8" s="316"/>
      <c r="G8" s="316"/>
      <c r="H8" s="316"/>
      <c r="I8" s="316"/>
      <c r="J8" s="316"/>
      <c r="K8" s="316"/>
      <c r="L8" s="316"/>
      <c r="M8" s="313" t="s">
        <v>5</v>
      </c>
      <c r="N8" s="314"/>
      <c r="O8" s="84"/>
      <c r="P8" s="84"/>
      <c r="Q8" s="82"/>
      <c r="R8" s="317" t="s">
        <v>27</v>
      </c>
      <c r="S8" s="317"/>
      <c r="T8" s="326"/>
      <c r="U8" s="326"/>
      <c r="V8" s="326"/>
      <c r="W8" s="326"/>
      <c r="X8" s="326"/>
      <c r="Y8" s="326"/>
      <c r="Z8" s="326"/>
      <c r="AA8" s="326"/>
      <c r="AB8" s="326"/>
      <c r="AC8" s="326"/>
      <c r="AD8" s="326"/>
      <c r="AE8" s="326"/>
      <c r="AF8" s="326"/>
      <c r="AG8" s="326"/>
      <c r="AH8" s="319"/>
      <c r="AI8" s="82"/>
      <c r="AJ8" s="7"/>
      <c r="AK8" s="7"/>
      <c r="AL8" s="7"/>
      <c r="AM8" s="5"/>
    </row>
    <row r="9" spans="1:40" ht="15" customHeight="1">
      <c r="A9" s="82"/>
      <c r="B9" s="82"/>
      <c r="C9" s="82"/>
      <c r="D9" s="82"/>
      <c r="E9" s="82"/>
      <c r="F9" s="82"/>
      <c r="G9" s="82"/>
      <c r="H9" s="82"/>
      <c r="I9" s="82"/>
      <c r="J9" s="82"/>
      <c r="K9" s="82"/>
      <c r="L9" s="82"/>
      <c r="M9" s="82"/>
      <c r="N9" s="82"/>
      <c r="O9" s="82"/>
      <c r="P9" s="82"/>
      <c r="Q9" s="82"/>
      <c r="R9" s="325" t="s">
        <v>28</v>
      </c>
      <c r="S9" s="325"/>
      <c r="T9" s="337"/>
      <c r="U9" s="337"/>
      <c r="V9" s="337"/>
      <c r="W9" s="337"/>
      <c r="X9" s="337"/>
      <c r="Y9" s="337"/>
      <c r="Z9" s="337"/>
      <c r="AA9" s="337"/>
      <c r="AB9" s="337"/>
      <c r="AC9" s="337"/>
      <c r="AD9" s="337"/>
      <c r="AE9" s="337"/>
      <c r="AF9" s="92"/>
      <c r="AG9" s="88"/>
      <c r="AH9" s="319"/>
      <c r="AI9" s="82"/>
      <c r="AJ9" s="7"/>
      <c r="AK9" s="7"/>
      <c r="AL9" s="7"/>
      <c r="AM9" s="5"/>
    </row>
    <row r="10" spans="1:40" ht="3.75" customHeight="1">
      <c r="A10" s="82"/>
      <c r="B10" s="82"/>
      <c r="C10" s="82"/>
      <c r="D10" s="82"/>
      <c r="E10" s="82"/>
      <c r="F10" s="82"/>
      <c r="G10" s="82"/>
      <c r="H10" s="82"/>
      <c r="I10" s="82"/>
      <c r="J10" s="82"/>
      <c r="K10" s="82"/>
      <c r="L10" s="82"/>
      <c r="M10" s="82"/>
      <c r="N10" s="82"/>
      <c r="O10" s="82"/>
      <c r="P10" s="82"/>
      <c r="Q10" s="82"/>
      <c r="R10" s="90"/>
      <c r="S10" s="90"/>
      <c r="T10" s="91"/>
      <c r="U10" s="91"/>
      <c r="V10" s="91"/>
      <c r="W10" s="91"/>
      <c r="X10" s="91"/>
      <c r="Y10" s="91"/>
      <c r="Z10" s="91"/>
      <c r="AA10" s="91"/>
      <c r="AB10" s="91"/>
      <c r="AC10" s="91"/>
      <c r="AD10" s="91"/>
      <c r="AE10" s="91"/>
      <c r="AF10" s="92"/>
      <c r="AG10" s="88"/>
      <c r="AH10" s="85"/>
      <c r="AI10" s="82"/>
      <c r="AJ10" s="7"/>
      <c r="AK10" s="7"/>
      <c r="AL10" s="7"/>
      <c r="AM10" s="5"/>
    </row>
    <row r="11" spans="1:40" ht="19.5" customHeight="1">
      <c r="A11" s="82"/>
      <c r="B11" s="82"/>
      <c r="C11" s="82"/>
      <c r="D11" s="82"/>
      <c r="E11" s="82"/>
      <c r="F11" s="82"/>
      <c r="G11" s="82"/>
      <c r="H11" s="82"/>
      <c r="I11" s="82"/>
      <c r="J11" s="82"/>
      <c r="K11" s="82"/>
      <c r="L11" s="82"/>
      <c r="M11" s="82"/>
      <c r="N11" s="82"/>
      <c r="O11" s="82"/>
      <c r="P11" s="82"/>
      <c r="Q11" s="82"/>
      <c r="R11" s="247" t="s">
        <v>59</v>
      </c>
      <c r="S11" s="248"/>
      <c r="T11" s="248"/>
      <c r="U11" s="248"/>
      <c r="V11" s="334"/>
      <c r="W11" s="335"/>
      <c r="X11" s="335"/>
      <c r="Y11" s="335"/>
      <c r="Z11" s="335"/>
      <c r="AA11" s="336"/>
      <c r="AB11" s="82"/>
      <c r="AC11" s="82"/>
      <c r="AD11" s="82"/>
      <c r="AE11" s="82"/>
      <c r="AF11" s="82"/>
      <c r="AG11" s="88"/>
      <c r="AH11" s="88"/>
      <c r="AI11" s="88"/>
      <c r="AJ11" s="7"/>
      <c r="AK11" s="7"/>
      <c r="AL11" s="7"/>
    </row>
    <row r="12" spans="1:40" ht="3.75" customHeight="1">
      <c r="A12" s="82"/>
      <c r="B12" s="82"/>
      <c r="C12" s="82"/>
      <c r="D12" s="82"/>
      <c r="E12" s="82"/>
      <c r="F12" s="82"/>
      <c r="G12" s="82"/>
      <c r="H12" s="82"/>
      <c r="I12" s="82"/>
      <c r="J12" s="82"/>
      <c r="K12" s="82"/>
      <c r="L12" s="82"/>
      <c r="M12" s="82"/>
      <c r="N12" s="82"/>
      <c r="O12" s="82"/>
      <c r="P12" s="82"/>
      <c r="Q12" s="82"/>
      <c r="R12" s="145"/>
      <c r="S12" s="145"/>
      <c r="T12" s="145"/>
      <c r="U12" s="145"/>
      <c r="V12" s="96"/>
      <c r="W12" s="96"/>
      <c r="X12" s="96"/>
      <c r="Y12" s="96"/>
      <c r="Z12" s="96"/>
      <c r="AA12" s="96"/>
      <c r="AB12" s="82"/>
      <c r="AC12" s="82"/>
      <c r="AD12" s="82"/>
      <c r="AE12" s="82"/>
      <c r="AF12" s="82"/>
      <c r="AG12" s="88"/>
      <c r="AH12" s="88"/>
      <c r="AI12" s="88"/>
      <c r="AJ12" s="7"/>
      <c r="AK12" s="7"/>
      <c r="AL12" s="7"/>
    </row>
    <row r="13" spans="1:40" ht="19.5" customHeight="1">
      <c r="A13" s="82"/>
      <c r="B13" s="82"/>
      <c r="C13" s="82"/>
      <c r="D13" s="82"/>
      <c r="E13" s="82"/>
      <c r="F13" s="82"/>
      <c r="G13" s="82"/>
      <c r="H13" s="82"/>
      <c r="I13" s="82"/>
      <c r="J13" s="82"/>
      <c r="K13" s="82"/>
      <c r="L13" s="82"/>
      <c r="M13" s="82"/>
      <c r="N13" s="82"/>
      <c r="O13" s="82"/>
      <c r="P13" s="82"/>
      <c r="Q13" s="82"/>
      <c r="R13" s="247" t="s">
        <v>7</v>
      </c>
      <c r="S13" s="248"/>
      <c r="T13" s="248"/>
      <c r="U13" s="248"/>
      <c r="V13" s="331"/>
      <c r="W13" s="332"/>
      <c r="X13" s="332"/>
      <c r="Y13" s="332"/>
      <c r="Z13" s="332"/>
      <c r="AA13" s="333"/>
      <c r="AB13" s="82"/>
      <c r="AC13" s="82"/>
      <c r="AD13" s="82"/>
      <c r="AE13" s="82"/>
      <c r="AF13" s="82"/>
      <c r="AG13" s="88"/>
      <c r="AH13" s="88"/>
      <c r="AI13" s="88"/>
      <c r="AJ13" s="7"/>
      <c r="AK13" s="7"/>
      <c r="AL13" s="7"/>
    </row>
    <row r="14" spans="1:40" ht="3.75" customHeight="1">
      <c r="A14" s="82"/>
      <c r="B14" s="82"/>
      <c r="C14" s="82"/>
      <c r="D14" s="82"/>
      <c r="E14" s="82"/>
      <c r="F14" s="82"/>
      <c r="G14" s="82"/>
      <c r="H14" s="82"/>
      <c r="I14" s="82"/>
      <c r="J14" s="82"/>
      <c r="K14" s="82"/>
      <c r="L14" s="82"/>
      <c r="M14" s="82"/>
      <c r="N14" s="82"/>
      <c r="O14" s="82"/>
      <c r="P14" s="82"/>
      <c r="Q14" s="82"/>
      <c r="R14" s="94"/>
      <c r="S14" s="94"/>
      <c r="T14" s="94"/>
      <c r="U14" s="94"/>
      <c r="V14" s="95"/>
      <c r="W14" s="95"/>
      <c r="X14" s="95"/>
      <c r="Y14" s="95"/>
      <c r="Z14" s="95"/>
      <c r="AA14" s="95"/>
      <c r="AB14" s="82"/>
      <c r="AC14" s="82"/>
      <c r="AD14" s="82"/>
      <c r="AE14" s="82"/>
      <c r="AF14" s="82"/>
      <c r="AG14" s="88"/>
      <c r="AH14" s="88"/>
      <c r="AI14" s="88"/>
      <c r="AJ14" s="7"/>
      <c r="AK14" s="7"/>
      <c r="AL14" s="7"/>
    </row>
    <row r="15" spans="1:40" ht="12" customHeight="1">
      <c r="A15" s="82"/>
      <c r="B15" s="82"/>
      <c r="C15" s="82"/>
      <c r="D15" s="82"/>
      <c r="E15" s="82"/>
      <c r="F15" s="82"/>
      <c r="G15" s="82"/>
      <c r="H15" s="82"/>
      <c r="I15" s="82"/>
      <c r="J15" s="82"/>
      <c r="K15" s="82"/>
      <c r="L15" s="82"/>
      <c r="M15" s="82"/>
      <c r="N15" s="82"/>
      <c r="O15" s="82"/>
      <c r="P15" s="82"/>
      <c r="Q15" s="82"/>
      <c r="R15" s="92" t="s">
        <v>22</v>
      </c>
      <c r="S15" s="92"/>
      <c r="T15" s="92"/>
      <c r="U15" s="92"/>
      <c r="V15" s="92"/>
      <c r="W15" s="93"/>
      <c r="X15" s="93"/>
      <c r="Y15" s="93"/>
      <c r="Z15" s="93"/>
      <c r="AA15" s="93"/>
      <c r="AB15" s="93"/>
      <c r="AC15" s="93"/>
      <c r="AD15" s="93"/>
      <c r="AE15" s="93"/>
      <c r="AF15" s="93"/>
      <c r="AG15" s="88"/>
      <c r="AH15" s="88"/>
      <c r="AI15" s="88"/>
      <c r="AJ15" s="7"/>
      <c r="AK15" s="7"/>
      <c r="AL15" s="7"/>
    </row>
    <row r="16" spans="1:40" ht="27.95" customHeight="1">
      <c r="A16" s="94"/>
      <c r="B16" s="94"/>
      <c r="C16" s="94"/>
      <c r="D16" s="94"/>
      <c r="E16" s="94"/>
      <c r="F16" s="94"/>
      <c r="G16" s="94"/>
      <c r="H16" s="94"/>
      <c r="I16" s="94"/>
      <c r="J16" s="94"/>
      <c r="K16" s="94"/>
      <c r="L16" s="93"/>
      <c r="M16" s="93"/>
      <c r="N16" s="93"/>
      <c r="O16" s="93"/>
      <c r="P16" s="93"/>
      <c r="Q16" s="82"/>
      <c r="R16" s="327"/>
      <c r="S16" s="328"/>
      <c r="T16" s="328"/>
      <c r="U16" s="328"/>
      <c r="V16" s="328"/>
      <c r="W16" s="328"/>
      <c r="X16" s="328"/>
      <c r="Y16" s="328" t="s">
        <v>34</v>
      </c>
      <c r="Z16" s="329"/>
      <c r="AA16" s="328"/>
      <c r="AB16" s="328"/>
      <c r="AC16" s="328"/>
      <c r="AD16" s="328"/>
      <c r="AE16" s="328"/>
      <c r="AF16" s="328"/>
      <c r="AG16" s="328" t="s">
        <v>35</v>
      </c>
      <c r="AH16" s="330"/>
      <c r="AI16" s="88"/>
      <c r="AJ16" s="7"/>
      <c r="AK16" s="7"/>
      <c r="AL16" s="7"/>
      <c r="AM16" s="7"/>
      <c r="AN16" s="7"/>
    </row>
    <row r="17" spans="1:46" ht="19.5" customHeight="1">
      <c r="A17" s="268" t="s">
        <v>8</v>
      </c>
      <c r="B17" s="268"/>
      <c r="C17" s="268"/>
      <c r="D17" s="268"/>
      <c r="E17" s="284"/>
      <c r="F17" s="284"/>
      <c r="G17" s="284"/>
      <c r="H17" s="284"/>
      <c r="I17" s="284"/>
      <c r="J17" s="284"/>
      <c r="K17" s="284"/>
      <c r="L17" s="98"/>
      <c r="M17" s="98"/>
      <c r="N17" s="98"/>
      <c r="O17" s="93"/>
      <c r="P17" s="93"/>
      <c r="Q17" s="94"/>
      <c r="R17" s="288" t="s">
        <v>10</v>
      </c>
      <c r="S17" s="289"/>
      <c r="T17" s="289"/>
      <c r="U17" s="285"/>
      <c r="V17" s="286"/>
      <c r="W17" s="286"/>
      <c r="X17" s="286"/>
      <c r="Y17" s="286"/>
      <c r="Z17" s="287"/>
      <c r="AA17" s="41" t="s">
        <v>25</v>
      </c>
      <c r="AB17" s="67"/>
      <c r="AC17" s="286" t="s">
        <v>36</v>
      </c>
      <c r="AD17" s="286"/>
      <c r="AE17" s="286"/>
      <c r="AF17" s="286"/>
      <c r="AG17" s="286"/>
      <c r="AH17" s="292"/>
      <c r="AI17" s="82"/>
    </row>
    <row r="18" spans="1:46" ht="12" customHeight="1">
      <c r="A18" s="97"/>
      <c r="B18" s="97"/>
      <c r="C18" s="97"/>
      <c r="D18" s="97"/>
      <c r="E18" s="97"/>
      <c r="F18" s="97"/>
      <c r="G18" s="97"/>
      <c r="H18" s="97"/>
      <c r="I18" s="97"/>
      <c r="J18" s="97"/>
      <c r="K18" s="97"/>
      <c r="L18" s="97"/>
      <c r="M18" s="94"/>
      <c r="N18" s="94"/>
      <c r="O18" s="94"/>
      <c r="P18" s="94"/>
      <c r="Q18" s="94"/>
      <c r="R18" s="290" t="s">
        <v>23</v>
      </c>
      <c r="S18" s="291"/>
      <c r="T18" s="291"/>
      <c r="U18" s="269"/>
      <c r="V18" s="270"/>
      <c r="W18" s="270"/>
      <c r="X18" s="270"/>
      <c r="Y18" s="270"/>
      <c r="Z18" s="270"/>
      <c r="AA18" s="270"/>
      <c r="AB18" s="270"/>
      <c r="AC18" s="270"/>
      <c r="AD18" s="270"/>
      <c r="AE18" s="270"/>
      <c r="AF18" s="270"/>
      <c r="AG18" s="270"/>
      <c r="AH18" s="271"/>
      <c r="AI18" s="82"/>
    </row>
    <row r="19" spans="1:46" ht="23.25" customHeight="1">
      <c r="A19" s="268" t="s">
        <v>9</v>
      </c>
      <c r="B19" s="268"/>
      <c r="C19" s="268"/>
      <c r="D19" s="268"/>
      <c r="E19" s="284"/>
      <c r="F19" s="284"/>
      <c r="G19" s="284"/>
      <c r="H19" s="284"/>
      <c r="I19" s="284"/>
      <c r="J19" s="284"/>
      <c r="K19" s="284"/>
      <c r="L19" s="284"/>
      <c r="M19" s="284"/>
      <c r="N19" s="284"/>
      <c r="O19" s="99"/>
      <c r="P19" s="99"/>
      <c r="Q19" s="82"/>
      <c r="R19" s="275" t="s">
        <v>24</v>
      </c>
      <c r="S19" s="276"/>
      <c r="T19" s="277"/>
      <c r="U19" s="272"/>
      <c r="V19" s="273"/>
      <c r="W19" s="273"/>
      <c r="X19" s="273"/>
      <c r="Y19" s="273"/>
      <c r="Z19" s="273"/>
      <c r="AA19" s="273"/>
      <c r="AB19" s="273"/>
      <c r="AC19" s="273"/>
      <c r="AD19" s="273"/>
      <c r="AE19" s="273"/>
      <c r="AF19" s="273"/>
      <c r="AG19" s="273"/>
      <c r="AH19" s="274"/>
      <c r="AI19" s="93"/>
      <c r="AJ19" s="5"/>
      <c r="AK19" s="7"/>
      <c r="AL19" s="7"/>
      <c r="AM19" s="7"/>
      <c r="AN19" s="7"/>
    </row>
    <row r="20" spans="1:46" ht="19.5" customHeight="1">
      <c r="A20" s="93"/>
      <c r="B20" s="93"/>
      <c r="C20" s="93"/>
      <c r="D20" s="93"/>
      <c r="E20" s="93"/>
      <c r="F20" s="93"/>
      <c r="G20" s="93"/>
      <c r="H20" s="93"/>
      <c r="I20" s="93"/>
      <c r="J20" s="93"/>
      <c r="K20" s="93"/>
      <c r="L20" s="93"/>
      <c r="M20" s="93"/>
      <c r="N20" s="93"/>
      <c r="O20" s="93"/>
      <c r="P20" s="93"/>
      <c r="Q20" s="93"/>
      <c r="R20" s="278"/>
      <c r="S20" s="279"/>
      <c r="T20" s="280"/>
      <c r="U20" s="281"/>
      <c r="V20" s="282"/>
      <c r="W20" s="282"/>
      <c r="X20" s="282"/>
      <c r="Y20" s="282"/>
      <c r="Z20" s="282"/>
      <c r="AA20" s="282"/>
      <c r="AB20" s="282"/>
      <c r="AC20" s="282"/>
      <c r="AD20" s="282"/>
      <c r="AE20" s="282"/>
      <c r="AF20" s="282"/>
      <c r="AG20" s="282"/>
      <c r="AH20" s="283"/>
      <c r="AI20" s="93"/>
      <c r="AJ20" s="5"/>
      <c r="AK20" s="5"/>
      <c r="AL20" s="5"/>
    </row>
    <row r="21" spans="1:46" ht="19.5" customHeight="1">
      <c r="A21" s="93"/>
      <c r="B21" s="93"/>
      <c r="C21" s="93"/>
      <c r="D21" s="93"/>
      <c r="E21" s="93"/>
      <c r="F21" s="93"/>
      <c r="G21" s="93"/>
      <c r="H21" s="93"/>
      <c r="I21" s="93"/>
      <c r="J21" s="93"/>
      <c r="K21" s="93"/>
      <c r="L21" s="93"/>
      <c r="M21" s="93"/>
      <c r="N21" s="93"/>
      <c r="O21" s="93"/>
      <c r="P21" s="93"/>
      <c r="Q21" s="93"/>
      <c r="R21" s="100"/>
      <c r="S21" s="100"/>
      <c r="T21" s="100"/>
      <c r="U21" s="88"/>
      <c r="V21" s="88"/>
      <c r="W21" s="88"/>
      <c r="X21" s="88"/>
      <c r="Y21" s="88"/>
      <c r="Z21" s="88"/>
      <c r="AA21" s="88"/>
      <c r="AB21" s="88"/>
      <c r="AC21" s="88"/>
      <c r="AD21" s="88"/>
      <c r="AE21" s="88"/>
      <c r="AF21" s="88"/>
      <c r="AG21" s="88"/>
      <c r="AH21" s="88"/>
      <c r="AI21" s="93"/>
      <c r="AJ21" s="5"/>
      <c r="AK21" s="5"/>
      <c r="AL21" s="5"/>
    </row>
    <row r="22" spans="1:46" ht="19.5" customHeight="1">
      <c r="A22" s="268" t="s">
        <v>45</v>
      </c>
      <c r="B22" s="268"/>
      <c r="C22" s="268"/>
      <c r="D22" s="268"/>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93"/>
      <c r="AC22" s="93"/>
      <c r="AD22" s="93"/>
      <c r="AE22" s="93"/>
      <c r="AF22" s="93"/>
      <c r="AG22" s="93"/>
      <c r="AH22" s="93"/>
      <c r="AI22" s="93"/>
    </row>
    <row r="23" spans="1:46" ht="3" customHeight="1">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82"/>
      <c r="AF23" s="82"/>
      <c r="AG23" s="82"/>
      <c r="AH23" s="82"/>
      <c r="AI23" s="82"/>
    </row>
    <row r="24" spans="1:46" ht="24.95" customHeight="1">
      <c r="A24" s="247" t="s">
        <v>11</v>
      </c>
      <c r="B24" s="248"/>
      <c r="C24" s="248"/>
      <c r="D24" s="248"/>
      <c r="E24" s="248"/>
      <c r="F24" s="249"/>
      <c r="G24" s="247" t="s">
        <v>18</v>
      </c>
      <c r="H24" s="248"/>
      <c r="I24" s="248"/>
      <c r="J24" s="248"/>
      <c r="K24" s="248"/>
      <c r="L24" s="248"/>
      <c r="M24" s="249"/>
      <c r="N24" s="247" t="s">
        <v>19</v>
      </c>
      <c r="O24" s="248"/>
      <c r="P24" s="248"/>
      <c r="Q24" s="248"/>
      <c r="R24" s="248"/>
      <c r="S24" s="248"/>
      <c r="T24" s="249"/>
      <c r="U24" s="247" t="s">
        <v>20</v>
      </c>
      <c r="V24" s="248"/>
      <c r="W24" s="248"/>
      <c r="X24" s="248"/>
      <c r="Y24" s="248"/>
      <c r="Z24" s="248"/>
      <c r="AA24" s="249"/>
      <c r="AB24" s="247" t="s">
        <v>21</v>
      </c>
      <c r="AC24" s="248"/>
      <c r="AD24" s="248"/>
      <c r="AE24" s="248"/>
      <c r="AF24" s="248"/>
      <c r="AG24" s="248"/>
      <c r="AH24" s="249"/>
      <c r="AI24" s="82"/>
      <c r="AJ24" s="5"/>
      <c r="AK24" s="7"/>
      <c r="AL24" s="7"/>
      <c r="AM24" s="7"/>
      <c r="AN24" s="7"/>
    </row>
    <row r="25" spans="1:46" ht="24.95" customHeight="1">
      <c r="A25" s="247" t="s">
        <v>12</v>
      </c>
      <c r="B25" s="248"/>
      <c r="C25" s="248"/>
      <c r="D25" s="248"/>
      <c r="E25" s="248"/>
      <c r="F25" s="249"/>
      <c r="G25" s="241"/>
      <c r="H25" s="242"/>
      <c r="I25" s="242"/>
      <c r="J25" s="242"/>
      <c r="K25" s="242"/>
      <c r="L25" s="242"/>
      <c r="M25" s="243"/>
      <c r="N25" s="241"/>
      <c r="O25" s="242"/>
      <c r="P25" s="242"/>
      <c r="Q25" s="242"/>
      <c r="R25" s="242"/>
      <c r="S25" s="242"/>
      <c r="T25" s="243"/>
      <c r="U25" s="241"/>
      <c r="V25" s="242"/>
      <c r="W25" s="242"/>
      <c r="X25" s="242"/>
      <c r="Y25" s="242"/>
      <c r="Z25" s="242"/>
      <c r="AA25" s="243"/>
      <c r="AB25" s="241"/>
      <c r="AC25" s="242"/>
      <c r="AD25" s="242"/>
      <c r="AE25" s="242"/>
      <c r="AF25" s="242"/>
      <c r="AG25" s="242"/>
      <c r="AH25" s="243"/>
      <c r="AI25" s="82"/>
      <c r="AJ25" s="7"/>
      <c r="AK25" s="10"/>
      <c r="AL25" s="7"/>
      <c r="AM25" s="7"/>
      <c r="AN25" s="7"/>
    </row>
    <row r="26" spans="1:46" ht="24.95" customHeight="1">
      <c r="A26" s="294" t="s">
        <v>0</v>
      </c>
      <c r="B26" s="295"/>
      <c r="C26" s="295"/>
      <c r="D26" s="295"/>
      <c r="E26" s="295"/>
      <c r="F26" s="296"/>
      <c r="G26" s="244"/>
      <c r="H26" s="245"/>
      <c r="I26" s="245"/>
      <c r="J26" s="245"/>
      <c r="K26" s="245"/>
      <c r="L26" s="245"/>
      <c r="M26" s="246"/>
      <c r="N26" s="244"/>
      <c r="O26" s="245"/>
      <c r="P26" s="245"/>
      <c r="Q26" s="245"/>
      <c r="R26" s="245"/>
      <c r="S26" s="245"/>
      <c r="T26" s="246"/>
      <c r="U26" s="244"/>
      <c r="V26" s="245"/>
      <c r="W26" s="245"/>
      <c r="X26" s="245"/>
      <c r="Y26" s="245"/>
      <c r="Z26" s="245"/>
      <c r="AA26" s="246"/>
      <c r="AB26" s="244"/>
      <c r="AC26" s="245"/>
      <c r="AD26" s="245"/>
      <c r="AE26" s="245"/>
      <c r="AF26" s="245"/>
      <c r="AG26" s="245"/>
      <c r="AH26" s="246"/>
      <c r="AI26" s="82"/>
      <c r="AJ26" s="7"/>
      <c r="AK26" s="7"/>
      <c r="AL26" s="7"/>
      <c r="AM26" s="7"/>
      <c r="AN26" s="7"/>
    </row>
    <row r="27" spans="1:46" ht="24.95" customHeight="1">
      <c r="A27" s="310" t="s">
        <v>13</v>
      </c>
      <c r="B27" s="311"/>
      <c r="C27" s="311"/>
      <c r="D27" s="311"/>
      <c r="E27" s="311"/>
      <c r="F27" s="312"/>
      <c r="G27" s="253"/>
      <c r="H27" s="254"/>
      <c r="I27" s="254"/>
      <c r="J27" s="254"/>
      <c r="K27" s="254"/>
      <c r="L27" s="254"/>
      <c r="M27" s="255"/>
      <c r="N27" s="253"/>
      <c r="O27" s="254"/>
      <c r="P27" s="254"/>
      <c r="Q27" s="254"/>
      <c r="R27" s="254"/>
      <c r="S27" s="254"/>
      <c r="T27" s="255"/>
      <c r="U27" s="253"/>
      <c r="V27" s="254"/>
      <c r="W27" s="254"/>
      <c r="X27" s="254"/>
      <c r="Y27" s="254"/>
      <c r="Z27" s="254"/>
      <c r="AA27" s="255"/>
      <c r="AB27" s="253"/>
      <c r="AC27" s="254"/>
      <c r="AD27" s="254"/>
      <c r="AE27" s="254"/>
      <c r="AF27" s="254"/>
      <c r="AG27" s="254"/>
      <c r="AH27" s="255"/>
      <c r="AI27" s="82"/>
      <c r="AJ27" s="7"/>
      <c r="AK27" s="7"/>
      <c r="AL27" s="7"/>
      <c r="AM27" s="7"/>
      <c r="AN27" s="7" t="s">
        <v>99</v>
      </c>
    </row>
    <row r="28" spans="1:46" ht="24.95" customHeight="1">
      <c r="A28" s="262" t="s">
        <v>14</v>
      </c>
      <c r="B28" s="263"/>
      <c r="C28" s="263"/>
      <c r="D28" s="263"/>
      <c r="E28" s="263"/>
      <c r="F28" s="264"/>
      <c r="G28" s="256"/>
      <c r="H28" s="257"/>
      <c r="I28" s="257"/>
      <c r="J28" s="257"/>
      <c r="K28" s="257"/>
      <c r="L28" s="257"/>
      <c r="M28" s="258"/>
      <c r="N28" s="256"/>
      <c r="O28" s="257"/>
      <c r="P28" s="257"/>
      <c r="Q28" s="257"/>
      <c r="R28" s="257"/>
      <c r="S28" s="257"/>
      <c r="T28" s="258"/>
      <c r="U28" s="256"/>
      <c r="V28" s="257"/>
      <c r="W28" s="257"/>
      <c r="X28" s="257"/>
      <c r="Y28" s="257"/>
      <c r="Z28" s="257"/>
      <c r="AA28" s="258"/>
      <c r="AB28" s="256"/>
      <c r="AC28" s="257"/>
      <c r="AD28" s="257"/>
      <c r="AE28" s="257"/>
      <c r="AF28" s="257"/>
      <c r="AG28" s="257"/>
      <c r="AH28" s="258"/>
      <c r="AI28" s="82"/>
      <c r="AJ28" s="7"/>
      <c r="AK28" s="7"/>
      <c r="AL28" s="7"/>
      <c r="AM28" s="7"/>
      <c r="AN28" s="189"/>
      <c r="AO28" s="190"/>
      <c r="AP28" s="340"/>
      <c r="AQ28" s="149" t="s">
        <v>96</v>
      </c>
      <c r="AR28" s="149" t="s">
        <v>19</v>
      </c>
      <c r="AS28" s="149" t="s">
        <v>97</v>
      </c>
      <c r="AT28" s="149" t="s">
        <v>98</v>
      </c>
    </row>
    <row r="29" spans="1:46" ht="24.95" customHeight="1">
      <c r="A29" s="247" t="s">
        <v>61</v>
      </c>
      <c r="B29" s="248"/>
      <c r="C29" s="248"/>
      <c r="D29" s="248"/>
      <c r="E29" s="248"/>
      <c r="F29" s="249"/>
      <c r="G29" s="259">
        <f>ROUNDDOWN((G25+G26+G27+G28)*0.1,0)+AQ29</f>
        <v>0</v>
      </c>
      <c r="H29" s="260"/>
      <c r="I29" s="260"/>
      <c r="J29" s="260"/>
      <c r="K29" s="260"/>
      <c r="L29" s="260"/>
      <c r="M29" s="261"/>
      <c r="N29" s="259">
        <f>ROUNDDOWN((N25+N26+N27+N28)*0.1,0)+AR29</f>
        <v>0</v>
      </c>
      <c r="O29" s="260"/>
      <c r="P29" s="260"/>
      <c r="Q29" s="260"/>
      <c r="R29" s="260"/>
      <c r="S29" s="260"/>
      <c r="T29" s="261"/>
      <c r="U29" s="259">
        <f>ROUNDDOWN((U25+U26+U27+U28)*0.1,0)+AS29</f>
        <v>0</v>
      </c>
      <c r="V29" s="260"/>
      <c r="W29" s="260"/>
      <c r="X29" s="260"/>
      <c r="Y29" s="260"/>
      <c r="Z29" s="260"/>
      <c r="AA29" s="261"/>
      <c r="AB29" s="259">
        <f>ROUNDDOWN((AB25+AB26+AB27+AB28)*0.1,0)+AT29</f>
        <v>0</v>
      </c>
      <c r="AC29" s="260"/>
      <c r="AD29" s="260"/>
      <c r="AE29" s="260"/>
      <c r="AF29" s="260"/>
      <c r="AG29" s="260"/>
      <c r="AH29" s="261"/>
      <c r="AI29" s="82"/>
      <c r="AJ29" s="7"/>
      <c r="AK29" s="7"/>
      <c r="AL29" s="7"/>
      <c r="AM29" s="7"/>
      <c r="AN29" s="341" t="s">
        <v>100</v>
      </c>
      <c r="AO29" s="342"/>
      <c r="AP29" s="343"/>
      <c r="AQ29" s="148"/>
      <c r="AR29" s="148"/>
      <c r="AS29" s="148"/>
      <c r="AT29" s="148"/>
    </row>
    <row r="30" spans="1:46" ht="24.95" customHeight="1">
      <c r="A30" s="247" t="s">
        <v>15</v>
      </c>
      <c r="B30" s="308"/>
      <c r="C30" s="308"/>
      <c r="D30" s="308"/>
      <c r="E30" s="308"/>
      <c r="F30" s="309"/>
      <c r="G30" s="259">
        <f>SUM(G25:M29)</f>
        <v>0</v>
      </c>
      <c r="H30" s="260"/>
      <c r="I30" s="260"/>
      <c r="J30" s="260"/>
      <c r="K30" s="260"/>
      <c r="L30" s="260"/>
      <c r="M30" s="261"/>
      <c r="N30" s="259">
        <f>SUM(N25:T29)</f>
        <v>0</v>
      </c>
      <c r="O30" s="260"/>
      <c r="P30" s="260"/>
      <c r="Q30" s="260"/>
      <c r="R30" s="260"/>
      <c r="S30" s="260"/>
      <c r="T30" s="261"/>
      <c r="U30" s="259">
        <f>SUM(U25:AA29)</f>
        <v>0</v>
      </c>
      <c r="V30" s="260"/>
      <c r="W30" s="260"/>
      <c r="X30" s="260"/>
      <c r="Y30" s="260"/>
      <c r="Z30" s="260"/>
      <c r="AA30" s="261"/>
      <c r="AB30" s="259">
        <f>SUM(AB25:AH29)</f>
        <v>0</v>
      </c>
      <c r="AC30" s="260"/>
      <c r="AD30" s="260"/>
      <c r="AE30" s="260"/>
      <c r="AF30" s="260"/>
      <c r="AG30" s="260"/>
      <c r="AH30" s="261"/>
      <c r="AI30" s="82"/>
      <c r="AJ30" s="7"/>
      <c r="AK30" s="7"/>
      <c r="AL30" s="7"/>
      <c r="AM30" s="7"/>
      <c r="AN30" s="7"/>
    </row>
    <row r="31" spans="1:46" ht="19.5" customHeight="1">
      <c r="A31" s="298"/>
      <c r="B31" s="298"/>
      <c r="C31" s="298"/>
      <c r="D31" s="298"/>
      <c r="E31" s="298"/>
      <c r="F31" s="298"/>
      <c r="G31" s="82"/>
      <c r="H31" s="82"/>
      <c r="I31" s="82"/>
      <c r="J31" s="82"/>
      <c r="K31" s="82"/>
      <c r="L31" s="82"/>
      <c r="M31" s="82"/>
      <c r="N31" s="82"/>
      <c r="O31" s="82"/>
      <c r="P31" s="82"/>
      <c r="Q31" s="82"/>
      <c r="R31" s="82"/>
      <c r="S31" s="82"/>
      <c r="T31" s="82"/>
      <c r="U31" s="93"/>
      <c r="V31" s="93"/>
      <c r="W31" s="93"/>
      <c r="X31" s="93"/>
      <c r="Y31" s="93"/>
      <c r="Z31" s="93"/>
      <c r="AA31" s="93"/>
      <c r="AB31" s="93"/>
      <c r="AC31" s="88"/>
      <c r="AD31" s="88"/>
      <c r="AE31" s="88"/>
      <c r="AF31" s="88"/>
      <c r="AG31" s="88"/>
      <c r="AH31" s="88"/>
      <c r="AI31" s="88"/>
      <c r="AJ31" s="7"/>
    </row>
    <row r="32" spans="1:46" ht="20.100000000000001" customHeight="1">
      <c r="A32" s="303" t="s">
        <v>42</v>
      </c>
      <c r="B32" s="304"/>
      <c r="C32" s="304"/>
      <c r="D32" s="304"/>
      <c r="E32" s="304"/>
      <c r="F32" s="305"/>
      <c r="G32" s="299"/>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1"/>
      <c r="AI32" s="88"/>
      <c r="AJ32" s="7"/>
    </row>
    <row r="33" spans="1:36" ht="20.100000000000001" customHeight="1">
      <c r="A33" s="306"/>
      <c r="B33" s="268"/>
      <c r="C33" s="268"/>
      <c r="D33" s="268"/>
      <c r="E33" s="268"/>
      <c r="F33" s="307"/>
      <c r="G33" s="30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3"/>
      <c r="AI33" s="88"/>
      <c r="AJ33" s="7"/>
    </row>
    <row r="34" spans="1:36" ht="19.5" customHeight="1">
      <c r="A34" s="297" t="s">
        <v>83</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row>
    <row r="35" spans="1:36" ht="19.5" customHeight="1">
      <c r="A35" s="297"/>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row>
    <row r="36" spans="1:36" ht="11.25" customHeight="1">
      <c r="A36" s="297"/>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row>
    <row r="37" spans="1:36" ht="10.5" customHeight="1">
      <c r="A37" s="297"/>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row>
    <row r="38" spans="1:36" ht="20.100000000000001" customHeight="1">
      <c r="A38" s="297"/>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row>
    <row r="39" spans="1:36" ht="20.100000000000001" customHeight="1">
      <c r="A39" s="297"/>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row>
    <row r="40" spans="1:36" ht="16.5" customHeight="1">
      <c r="A40" s="297"/>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row>
    <row r="41" spans="1:36" ht="13.5" customHeight="1">
      <c r="A41" s="250" t="s">
        <v>84</v>
      </c>
      <c r="B41" s="250"/>
      <c r="C41" s="250"/>
      <c r="D41" s="250"/>
      <c r="E41" s="250"/>
      <c r="F41" s="250"/>
      <c r="G41" s="250"/>
      <c r="H41" s="93"/>
      <c r="I41" s="93"/>
      <c r="J41" s="93"/>
      <c r="K41" s="93"/>
      <c r="L41" s="93"/>
      <c r="M41" s="88"/>
      <c r="N41" s="88"/>
      <c r="O41" s="88"/>
      <c r="P41" s="88"/>
      <c r="Q41" s="82"/>
      <c r="R41" s="82"/>
      <c r="S41" s="82"/>
      <c r="T41" s="82"/>
      <c r="U41" s="82"/>
      <c r="V41" s="82"/>
      <c r="W41" s="82"/>
      <c r="X41" s="82"/>
      <c r="Y41" s="82"/>
      <c r="Z41" s="82"/>
      <c r="AA41" s="82"/>
      <c r="AB41" s="82"/>
      <c r="AC41" s="82"/>
      <c r="AD41" s="82"/>
      <c r="AE41" s="82"/>
      <c r="AF41" s="82"/>
      <c r="AG41" s="82"/>
      <c r="AH41" s="82"/>
      <c r="AI41" s="82"/>
    </row>
    <row r="42" spans="1:36" ht="19.5" customHeight="1">
      <c r="A42" s="250"/>
      <c r="B42" s="250"/>
      <c r="C42" s="250"/>
      <c r="D42" s="250"/>
      <c r="E42" s="250"/>
      <c r="F42" s="250"/>
      <c r="G42" s="250"/>
      <c r="H42" s="127"/>
      <c r="I42" s="127"/>
      <c r="J42" s="127"/>
      <c r="K42" s="127"/>
      <c r="L42" s="127"/>
      <c r="M42" s="127"/>
      <c r="N42" s="127"/>
      <c r="O42" s="127"/>
      <c r="P42" s="127"/>
      <c r="Q42" s="127"/>
      <c r="R42" s="128"/>
      <c r="S42" s="129"/>
      <c r="T42" s="129"/>
      <c r="U42" s="129"/>
      <c r="V42" s="129"/>
      <c r="W42" s="129"/>
      <c r="X42" s="129"/>
      <c r="Y42" s="129"/>
      <c r="Z42" s="129"/>
      <c r="AA42" s="129"/>
      <c r="AB42" s="129"/>
      <c r="AC42" s="127"/>
      <c r="AD42" s="127"/>
      <c r="AE42" s="127"/>
      <c r="AF42" s="127"/>
      <c r="AG42" s="127"/>
      <c r="AH42" s="127"/>
      <c r="AI42" s="127"/>
    </row>
    <row r="43" spans="1:36" ht="11.25" customHeight="1">
      <c r="A43" s="251" t="s">
        <v>85</v>
      </c>
      <c r="B43" s="251"/>
      <c r="C43" s="251"/>
      <c r="D43" s="251"/>
      <c r="E43" s="251"/>
      <c r="F43" s="251"/>
      <c r="G43" s="251"/>
      <c r="H43" s="251"/>
      <c r="I43" s="251"/>
      <c r="J43" s="251"/>
      <c r="K43" s="251"/>
      <c r="L43" s="251"/>
      <c r="M43" s="265"/>
      <c r="N43" s="265"/>
      <c r="O43" s="265"/>
      <c r="P43" s="265"/>
      <c r="Q43" s="265"/>
      <c r="R43" s="265"/>
      <c r="S43" s="265"/>
      <c r="T43" s="265"/>
      <c r="U43" s="265"/>
      <c r="V43" s="265"/>
      <c r="W43" s="130"/>
      <c r="X43" s="346" t="s">
        <v>46</v>
      </c>
      <c r="Y43" s="347"/>
      <c r="Z43" s="347"/>
      <c r="AA43" s="347"/>
      <c r="AB43" s="347"/>
      <c r="AC43" s="347"/>
      <c r="AD43" s="347"/>
      <c r="AE43" s="347"/>
      <c r="AF43" s="347"/>
      <c r="AG43" s="347"/>
      <c r="AH43" s="347"/>
      <c r="AI43" s="348"/>
    </row>
    <row r="44" spans="1:36" ht="10.5" customHeight="1">
      <c r="A44" s="251"/>
      <c r="B44" s="251"/>
      <c r="C44" s="251"/>
      <c r="D44" s="251"/>
      <c r="E44" s="251"/>
      <c r="F44" s="251"/>
      <c r="G44" s="251"/>
      <c r="H44" s="251"/>
      <c r="I44" s="251"/>
      <c r="J44" s="251"/>
      <c r="K44" s="251"/>
      <c r="L44" s="251"/>
      <c r="M44" s="265"/>
      <c r="N44" s="265"/>
      <c r="O44" s="265"/>
      <c r="P44" s="265"/>
      <c r="Q44" s="265"/>
      <c r="R44" s="265"/>
      <c r="S44" s="265"/>
      <c r="T44" s="265"/>
      <c r="U44" s="265"/>
      <c r="V44" s="265"/>
      <c r="W44" s="130"/>
      <c r="X44" s="346" t="s">
        <v>47</v>
      </c>
      <c r="Y44" s="347"/>
      <c r="Z44" s="348"/>
      <c r="AA44" s="346" t="s">
        <v>48</v>
      </c>
      <c r="AB44" s="347"/>
      <c r="AC44" s="348"/>
      <c r="AD44" s="346" t="s">
        <v>49</v>
      </c>
      <c r="AE44" s="347"/>
      <c r="AF44" s="348"/>
      <c r="AG44" s="346" t="s">
        <v>87</v>
      </c>
      <c r="AH44" s="347"/>
      <c r="AI44" s="348"/>
    </row>
    <row r="45" spans="1:36" ht="20.100000000000001" customHeight="1">
      <c r="A45" s="252" t="s">
        <v>86</v>
      </c>
      <c r="B45" s="252"/>
      <c r="C45" s="252"/>
      <c r="D45" s="252"/>
      <c r="E45" s="344" t="str">
        <f>IF(ISBLANK('★請求書（正）'!AB2),"",'★請求書（正）'!AB2)</f>
        <v/>
      </c>
      <c r="F45" s="344"/>
      <c r="G45" s="338" t="s">
        <v>30</v>
      </c>
      <c r="H45" s="344" t="str">
        <f>IF(ISBLANK('★請求書（正）'!AE2),"",'★請求書（正）'!AE2)</f>
        <v/>
      </c>
      <c r="I45" s="338" t="s">
        <v>31</v>
      </c>
      <c r="J45" s="344" t="str">
        <f>IF(ISBLANK('★請求書（正）'!AG2),"",'★請求書（正）'!AG2)</f>
        <v/>
      </c>
      <c r="K45" s="338" t="s">
        <v>32</v>
      </c>
      <c r="L45" s="131"/>
      <c r="M45" s="268" t="s">
        <v>89</v>
      </c>
      <c r="N45" s="268"/>
      <c r="O45" s="268"/>
      <c r="P45" s="268"/>
      <c r="Q45" s="268"/>
      <c r="R45" s="268"/>
      <c r="S45" s="268"/>
      <c r="T45" s="268"/>
      <c r="U45" s="268"/>
      <c r="V45" s="268"/>
      <c r="W45" s="132"/>
      <c r="X45" s="133"/>
      <c r="Y45" s="134"/>
      <c r="Z45" s="135"/>
      <c r="AA45" s="133"/>
      <c r="AB45" s="134"/>
      <c r="AC45" s="135"/>
      <c r="AD45" s="133"/>
      <c r="AE45" s="134"/>
      <c r="AF45" s="135"/>
      <c r="AG45" s="133"/>
      <c r="AH45" s="134"/>
      <c r="AI45" s="135"/>
    </row>
    <row r="46" spans="1:36" ht="20.100000000000001" customHeight="1">
      <c r="A46" s="252"/>
      <c r="B46" s="252"/>
      <c r="C46" s="252"/>
      <c r="D46" s="252"/>
      <c r="E46" s="345"/>
      <c r="F46" s="345"/>
      <c r="G46" s="339"/>
      <c r="H46" s="345"/>
      <c r="I46" s="339"/>
      <c r="J46" s="345"/>
      <c r="K46" s="339"/>
      <c r="L46" s="131"/>
      <c r="M46" s="267"/>
      <c r="N46" s="267"/>
      <c r="O46" s="267"/>
      <c r="P46" s="267"/>
      <c r="Q46" s="267"/>
      <c r="R46" s="267"/>
      <c r="S46" s="266" t="s">
        <v>88</v>
      </c>
      <c r="T46" s="266"/>
      <c r="U46" s="266"/>
      <c r="V46" s="266"/>
      <c r="W46" s="136"/>
      <c r="X46" s="137"/>
      <c r="Y46" s="138"/>
      <c r="Z46" s="139"/>
      <c r="AA46" s="137"/>
      <c r="AB46" s="138"/>
      <c r="AC46" s="139"/>
      <c r="AD46" s="137"/>
      <c r="AE46" s="138"/>
      <c r="AF46" s="139"/>
      <c r="AG46" s="137"/>
      <c r="AH46" s="138"/>
      <c r="AI46" s="139"/>
    </row>
    <row r="47" spans="1:36" ht="21" customHeight="1"/>
    <row r="48" spans="1:36" ht="21" customHeight="1"/>
    <row r="49" ht="7.5" customHeight="1"/>
    <row r="50" ht="20.25" customHeight="1"/>
    <row r="51" ht="20.25" customHeight="1"/>
    <row r="52" ht="20.25" customHeight="1"/>
    <row r="53" ht="20.25" customHeight="1"/>
    <row r="54" ht="20.25" customHeight="1"/>
    <row r="55" ht="20.25" customHeight="1"/>
    <row r="56" ht="9.9499999999999993" customHeight="1"/>
    <row r="57" ht="21" customHeight="1"/>
    <row r="58" ht="13.5" customHeight="1"/>
    <row r="59" ht="13.5" customHeight="1"/>
    <row r="60" ht="13.5" customHeight="1"/>
    <row r="61" ht="13.5" customHeight="1"/>
    <row r="62" ht="7.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sheetData>
  <mergeCells count="104">
    <mergeCell ref="K45:K46"/>
    <mergeCell ref="M45:V45"/>
    <mergeCell ref="AN28:AP28"/>
    <mergeCell ref="AN29:AP29"/>
    <mergeCell ref="E45:F46"/>
    <mergeCell ref="G45:G46"/>
    <mergeCell ref="H45:H46"/>
    <mergeCell ref="I45:I46"/>
    <mergeCell ref="J45:J46"/>
    <mergeCell ref="X43:AI43"/>
    <mergeCell ref="X44:Z44"/>
    <mergeCell ref="AA44:AC44"/>
    <mergeCell ref="AD44:AF44"/>
    <mergeCell ref="AG44:AI44"/>
    <mergeCell ref="N29:T29"/>
    <mergeCell ref="R13:U13"/>
    <mergeCell ref="R9:S9"/>
    <mergeCell ref="AH7:AH9"/>
    <mergeCell ref="T8:AG8"/>
    <mergeCell ref="R16:X16"/>
    <mergeCell ref="Y16:Z16"/>
    <mergeCell ref="AG16:AH16"/>
    <mergeCell ref="AA16:AF16"/>
    <mergeCell ref="V13:AA13"/>
    <mergeCell ref="R11:U11"/>
    <mergeCell ref="V11:AA11"/>
    <mergeCell ref="T9:AE9"/>
    <mergeCell ref="A1:AI1"/>
    <mergeCell ref="AB2:AC3"/>
    <mergeCell ref="AD2:AD3"/>
    <mergeCell ref="AE2:AE3"/>
    <mergeCell ref="AF2:AF3"/>
    <mergeCell ref="AG2:AG3"/>
    <mergeCell ref="AH2:AH3"/>
    <mergeCell ref="C3:M4"/>
    <mergeCell ref="V4:W4"/>
    <mergeCell ref="A8:D8"/>
    <mergeCell ref="M8:N8"/>
    <mergeCell ref="E8:L8"/>
    <mergeCell ref="R8:S8"/>
    <mergeCell ref="W6:X6"/>
    <mergeCell ref="R6:S6"/>
    <mergeCell ref="T6:U6"/>
    <mergeCell ref="R7:S7"/>
    <mergeCell ref="T7:AG7"/>
    <mergeCell ref="A26:F26"/>
    <mergeCell ref="A34:AI40"/>
    <mergeCell ref="A31:F31"/>
    <mergeCell ref="G32:AH32"/>
    <mergeCell ref="G33:AH33"/>
    <mergeCell ref="A32:F33"/>
    <mergeCell ref="AB29:AH29"/>
    <mergeCell ref="G30:M30"/>
    <mergeCell ref="G29:M29"/>
    <mergeCell ref="U30:AA30"/>
    <mergeCell ref="AB30:AH30"/>
    <mergeCell ref="A30:F30"/>
    <mergeCell ref="A27:F27"/>
    <mergeCell ref="U26:AA26"/>
    <mergeCell ref="AB26:AH26"/>
    <mergeCell ref="G26:M26"/>
    <mergeCell ref="A17:D17"/>
    <mergeCell ref="A19:D19"/>
    <mergeCell ref="A22:D22"/>
    <mergeCell ref="G24:M24"/>
    <mergeCell ref="U18:AH18"/>
    <mergeCell ref="U19:AH19"/>
    <mergeCell ref="R19:T20"/>
    <mergeCell ref="U24:AA24"/>
    <mergeCell ref="U20:AH20"/>
    <mergeCell ref="E19:N19"/>
    <mergeCell ref="U17:Z17"/>
    <mergeCell ref="R17:T17"/>
    <mergeCell ref="A24:F24"/>
    <mergeCell ref="E17:K17"/>
    <mergeCell ref="R18:T18"/>
    <mergeCell ref="AC17:AH17"/>
    <mergeCell ref="E22:AA22"/>
    <mergeCell ref="N24:T24"/>
    <mergeCell ref="AB24:AH24"/>
    <mergeCell ref="N25:T25"/>
    <mergeCell ref="N26:T26"/>
    <mergeCell ref="AB25:AH25"/>
    <mergeCell ref="U25:AA25"/>
    <mergeCell ref="G25:M25"/>
    <mergeCell ref="A25:F25"/>
    <mergeCell ref="A41:G42"/>
    <mergeCell ref="A43:L44"/>
    <mergeCell ref="A45:D46"/>
    <mergeCell ref="AB27:AH27"/>
    <mergeCell ref="AB28:AH28"/>
    <mergeCell ref="U28:AA28"/>
    <mergeCell ref="U29:AA29"/>
    <mergeCell ref="U27:AA27"/>
    <mergeCell ref="G28:M28"/>
    <mergeCell ref="N30:T30"/>
    <mergeCell ref="G27:M27"/>
    <mergeCell ref="A28:F28"/>
    <mergeCell ref="N27:T27"/>
    <mergeCell ref="N28:T28"/>
    <mergeCell ref="A29:F29"/>
    <mergeCell ref="M43:V44"/>
    <mergeCell ref="S46:V46"/>
    <mergeCell ref="M46:R46"/>
  </mergeCells>
  <phoneticPr fontId="1"/>
  <dataValidations count="6">
    <dataValidation type="list" allowBlank="1" showInputMessage="1" showErrorMessage="1" sqref="AC17" xr:uid="{A689EF13-2F37-4165-B224-36D7CA25541D}">
      <formula1>", ,■当座　□普通,□当座　■普通,"</formula1>
    </dataValidation>
    <dataValidation type="list" allowBlank="1" showInputMessage="1" showErrorMessage="1" sqref="Y16:Z16" xr:uid="{8D98F04A-B72A-44CF-9667-6D6441DF6F80}">
      <formula1>", ,銀行,信金,信組,農協,"</formula1>
    </dataValidation>
    <dataValidation type="textLength" allowBlank="1" showInputMessage="1" showErrorMessage="1" error="入力できません！" sqref="Q17:T17 AA17:AB17 R18:T20 R21:AI21 AI16:AI21 AB22:AI22 A23:AI24 AI25:AI30 A32:F33 AI32:AI33 A2:Q15 AF9:AG15 V15:AA15 W2:X5 AB11:AE15 R12:U15 T2:U5 A30:AI31 V2:V6 Y2:AA6 AD2:AD6 AF2:AF6 AB4:AC6 R2:S10 AE4:AE6 AG4:AG6 A16:D22 E20:N21 E16:K16 E18:K18 O16:Q21 L16:N18 AH2:AI15 A25:F28 A45:D46 A41:AI44 K45:K46 G45:G46 I45:I46 W45" xr:uid="{7B30001D-258B-4E14-9A7D-2E332D5BC01B}">
      <formula1>0</formula1>
      <formula2>0</formula2>
    </dataValidation>
    <dataValidation type="list" allowBlank="1" showInputMessage="1" showErrorMessage="1" sqref="AG16:AH16" xr:uid="{C7ACA31A-1777-4E50-802F-9ECB140F09E8}">
      <formula1>",本店 ,支店,出張所,"</formula1>
    </dataValidation>
    <dataValidation type="list" allowBlank="1" showInputMessage="1" showErrorMessage="1" sqref="M46:R46" xr:uid="{C7366124-FCCD-4C61-A9FD-AEC9AF8A1EAA}">
      <formula1>"建築・土木,内線設備,ビルメンテナンス,エンジニアリング, ,"</formula1>
    </dataValidation>
    <dataValidation type="whole" errorStyle="information" allowBlank="1" showInputMessage="1" showErrorMessage="1" errorTitle="金額誤差超！" error="消費税額等の金額が正しいかご確認ください。" sqref="AR29:AT29 AQ29" xr:uid="{19C76528-BDFB-4782-87DE-CA1A45207FAA}">
      <formula1>-3</formula1>
      <formula2>3</formula2>
    </dataValidation>
  </dataValidations>
  <pageMargins left="0.78740157480314965" right="0.11811023622047245" top="0.51181102362204722" bottom="0.51181102362204722" header="0.19685039370078741" footer="0.19685039370078741"/>
  <pageSetup paperSize="9" scale="99" orientation="portrait" blackAndWhite="1" r:id="rId1"/>
  <headerFooter alignWithMargins="0">
    <oddFooter>&amp;L&amp;9㈱関工ファシリティーズ　2026.04.01：改訂&amp;R&amp;9書式(購買）第08号</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1BB0-D19D-47A5-9D58-76B85A1CF45C}">
  <sheetPr>
    <tabColor indexed="15"/>
  </sheetPr>
  <dimension ref="A1:AN99"/>
  <sheetViews>
    <sheetView zoomScaleNormal="100" workbookViewId="0">
      <selection activeCell="AS26" sqref="AS26"/>
    </sheetView>
  </sheetViews>
  <sheetFormatPr defaultColWidth="4.625" defaultRowHeight="13.5"/>
  <cols>
    <col min="1" max="30" width="2.625" style="2" customWidth="1"/>
    <col min="31" max="31" width="2.75" style="2" customWidth="1"/>
    <col min="32" max="32" width="2.625" style="2" customWidth="1"/>
    <col min="33" max="33" width="2.75" style="2" customWidth="1"/>
    <col min="34" max="35" width="2.625" style="2" customWidth="1"/>
    <col min="36" max="16384" width="4.625" style="2"/>
  </cols>
  <sheetData>
    <row r="1" spans="1:40" ht="26.25" customHeight="1">
      <c r="A1" s="349" t="s">
        <v>91</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row>
    <row r="2" spans="1:40" ht="26.25" customHeight="1">
      <c r="A2" s="25"/>
      <c r="B2" s="25"/>
      <c r="C2" s="25"/>
      <c r="D2" s="25"/>
      <c r="E2" s="25"/>
      <c r="F2" s="25"/>
      <c r="G2" s="25"/>
      <c r="H2" s="25"/>
      <c r="I2" s="25"/>
      <c r="J2" s="25"/>
      <c r="K2" s="25"/>
      <c r="L2" s="25"/>
      <c r="M2" s="25"/>
      <c r="N2" s="25"/>
      <c r="O2" s="25"/>
      <c r="P2" s="25"/>
      <c r="Q2" s="25"/>
      <c r="R2" s="25"/>
      <c r="S2" s="25"/>
      <c r="T2" s="25"/>
      <c r="U2" s="25"/>
      <c r="V2" s="25"/>
      <c r="W2" s="25"/>
      <c r="X2" s="26"/>
      <c r="Y2" s="26"/>
      <c r="Z2" s="26"/>
      <c r="AA2" s="26"/>
      <c r="AB2" s="322" t="str">
        <f>IF(ISBLANK('★請求書（正）'!AB2),"",'★請求書（正）'!AB2)</f>
        <v/>
      </c>
      <c r="AC2" s="322"/>
      <c r="AD2" s="350" t="s">
        <v>30</v>
      </c>
      <c r="AE2" s="322" t="str">
        <f>IF(ISBLANK('★請求書（正）'!AE2),"",'★請求書（正）'!AE2)</f>
        <v/>
      </c>
      <c r="AF2" s="350" t="s">
        <v>31</v>
      </c>
      <c r="AG2" s="322" t="str">
        <f>IF(ISBLANK('★請求書（正）'!AG2),"",'★請求書（正）'!AG2)</f>
        <v/>
      </c>
      <c r="AH2" s="350" t="s">
        <v>32</v>
      </c>
      <c r="AI2" s="27"/>
    </row>
    <row r="3" spans="1:40" ht="20.100000000000001" customHeight="1">
      <c r="A3" s="28" t="s">
        <v>1</v>
      </c>
      <c r="B3" s="28"/>
      <c r="C3" s="351" t="s">
        <v>2</v>
      </c>
      <c r="D3" s="351"/>
      <c r="E3" s="351"/>
      <c r="F3" s="351"/>
      <c r="G3" s="351"/>
      <c r="H3" s="351"/>
      <c r="I3" s="351"/>
      <c r="J3" s="351"/>
      <c r="K3" s="351"/>
      <c r="L3" s="351"/>
      <c r="M3" s="351"/>
      <c r="N3" s="29"/>
      <c r="O3" s="30"/>
      <c r="P3" s="30"/>
      <c r="Q3" s="30"/>
      <c r="R3" s="30"/>
      <c r="S3" s="30"/>
      <c r="T3" s="30"/>
      <c r="U3" s="30"/>
      <c r="V3" s="24"/>
      <c r="W3" s="24"/>
      <c r="X3" s="24"/>
      <c r="Y3" s="24"/>
      <c r="Z3" s="24"/>
      <c r="AA3" s="24"/>
      <c r="AB3" s="322"/>
      <c r="AC3" s="322"/>
      <c r="AD3" s="350"/>
      <c r="AE3" s="322"/>
      <c r="AF3" s="350"/>
      <c r="AG3" s="322"/>
      <c r="AH3" s="350"/>
      <c r="AI3" s="31"/>
      <c r="AJ3" s="9"/>
    </row>
    <row r="4" spans="1:40" ht="20.100000000000001" customHeight="1">
      <c r="A4" s="32" t="s">
        <v>3</v>
      </c>
      <c r="B4" s="32"/>
      <c r="C4" s="351"/>
      <c r="D4" s="351"/>
      <c r="E4" s="351"/>
      <c r="F4" s="351"/>
      <c r="G4" s="351"/>
      <c r="H4" s="351"/>
      <c r="I4" s="351"/>
      <c r="J4" s="351"/>
      <c r="K4" s="351"/>
      <c r="L4" s="351"/>
      <c r="M4" s="351"/>
      <c r="N4" s="29"/>
      <c r="O4" s="30"/>
      <c r="P4" s="30"/>
      <c r="Q4" s="30"/>
      <c r="R4" s="30"/>
      <c r="S4" s="30"/>
      <c r="T4" s="30"/>
      <c r="U4" s="30"/>
      <c r="V4" s="39"/>
      <c r="W4" s="39"/>
      <c r="X4" s="24"/>
      <c r="Y4" s="24"/>
      <c r="Z4" s="24"/>
      <c r="AA4" s="24"/>
      <c r="AB4" s="24"/>
      <c r="AC4" s="24"/>
      <c r="AD4" s="24"/>
      <c r="AE4" s="24"/>
      <c r="AF4" s="24"/>
      <c r="AG4" s="24"/>
      <c r="AH4" s="24"/>
      <c r="AI4" s="24"/>
    </row>
    <row r="5" spans="1:40" ht="15" customHeight="1">
      <c r="A5" s="32"/>
      <c r="B5" s="32"/>
      <c r="C5" s="34"/>
      <c r="D5" s="34"/>
      <c r="E5" s="34"/>
      <c r="F5" s="34"/>
      <c r="G5" s="34"/>
      <c r="H5" s="34"/>
      <c r="I5" s="34"/>
      <c r="J5" s="34"/>
      <c r="K5" s="34"/>
      <c r="L5" s="34"/>
      <c r="M5" s="34"/>
      <c r="N5" s="34"/>
      <c r="O5" s="30"/>
      <c r="P5" s="30"/>
      <c r="Q5" s="30"/>
      <c r="R5" s="30"/>
      <c r="S5" s="30"/>
      <c r="T5" s="30"/>
      <c r="U5" s="30"/>
      <c r="V5" s="33"/>
      <c r="W5" s="33"/>
      <c r="X5" s="24"/>
      <c r="Y5" s="24"/>
      <c r="Z5" s="24"/>
      <c r="AA5" s="24"/>
      <c r="AB5" s="24"/>
      <c r="AC5" s="24"/>
      <c r="AD5" s="24"/>
      <c r="AE5" s="24"/>
      <c r="AF5" s="24"/>
      <c r="AG5" s="24"/>
      <c r="AH5" s="24"/>
      <c r="AI5" s="24"/>
    </row>
    <row r="6" spans="1:40" ht="15" customHeight="1">
      <c r="A6" s="35" t="s">
        <v>17</v>
      </c>
      <c r="B6" s="35"/>
      <c r="C6" s="24"/>
      <c r="D6" s="24"/>
      <c r="E6" s="24"/>
      <c r="F6" s="24"/>
      <c r="G6" s="24"/>
      <c r="H6" s="24"/>
      <c r="I6" s="24"/>
      <c r="J6" s="24"/>
      <c r="K6" s="24"/>
      <c r="L6" s="24"/>
      <c r="M6" s="24"/>
      <c r="N6" s="24"/>
      <c r="O6" s="24"/>
      <c r="P6" s="24"/>
      <c r="Q6" s="24"/>
      <c r="R6" s="352" t="s">
        <v>26</v>
      </c>
      <c r="S6" s="352"/>
      <c r="T6" s="318" t="str">
        <f>IF(ISBLANK('★請求書（正）'!T6),"",'★請求書（正）'!T6)</f>
        <v/>
      </c>
      <c r="U6" s="318"/>
      <c r="V6" s="24" t="s">
        <v>33</v>
      </c>
      <c r="W6" s="318" t="str">
        <f>IF(ISBLANK('★請求書（正）'!W6),"",'★請求書（正）'!W6)</f>
        <v/>
      </c>
      <c r="X6" s="318"/>
      <c r="Y6" s="33"/>
      <c r="Z6" s="24"/>
      <c r="AA6" s="24"/>
      <c r="AB6" s="24"/>
      <c r="AC6" s="24"/>
      <c r="AD6" s="24"/>
      <c r="AE6" s="24"/>
      <c r="AF6" s="24"/>
      <c r="AG6" s="36"/>
      <c r="AH6" s="36"/>
      <c r="AI6" s="36"/>
      <c r="AJ6" s="7"/>
      <c r="AK6" s="7"/>
      <c r="AL6" s="7"/>
      <c r="AM6" s="7"/>
    </row>
    <row r="7" spans="1:40" ht="30" customHeight="1">
      <c r="A7" s="35"/>
      <c r="B7" s="35"/>
      <c r="C7" s="24"/>
      <c r="D7" s="24"/>
      <c r="E7" s="24"/>
      <c r="F7" s="24"/>
      <c r="G7" s="24"/>
      <c r="H7" s="24"/>
      <c r="I7" s="24"/>
      <c r="J7" s="24"/>
      <c r="K7" s="24"/>
      <c r="L7" s="24"/>
      <c r="M7" s="24"/>
      <c r="N7" s="24"/>
      <c r="O7" s="24"/>
      <c r="P7" s="24"/>
      <c r="Q7" s="24"/>
      <c r="R7" s="276" t="s">
        <v>29</v>
      </c>
      <c r="S7" s="276"/>
      <c r="T7" s="353" t="str">
        <f>IF('★請求書（正）'!T7=0,"",('★請求書（正）'!T7))</f>
        <v/>
      </c>
      <c r="U7" s="353"/>
      <c r="V7" s="353"/>
      <c r="W7" s="353"/>
      <c r="X7" s="353"/>
      <c r="Y7" s="353"/>
      <c r="Z7" s="353"/>
      <c r="AA7" s="353"/>
      <c r="AB7" s="353"/>
      <c r="AC7" s="353"/>
      <c r="AD7" s="353"/>
      <c r="AE7" s="353"/>
      <c r="AF7" s="353"/>
      <c r="AG7" s="353"/>
      <c r="AH7" s="352" t="s">
        <v>6</v>
      </c>
      <c r="AI7" s="36"/>
      <c r="AJ7" s="7"/>
      <c r="AK7" s="7"/>
      <c r="AL7" s="7"/>
      <c r="AM7" s="7"/>
    </row>
    <row r="8" spans="1:40" ht="30.75" customHeight="1">
      <c r="A8" s="354" t="s">
        <v>4</v>
      </c>
      <c r="B8" s="267"/>
      <c r="C8" s="267"/>
      <c r="D8" s="267"/>
      <c r="E8" s="355">
        <f>U30</f>
        <v>0</v>
      </c>
      <c r="F8" s="356"/>
      <c r="G8" s="356"/>
      <c r="H8" s="356"/>
      <c r="I8" s="356"/>
      <c r="J8" s="356"/>
      <c r="K8" s="356"/>
      <c r="L8" s="356"/>
      <c r="M8" s="357" t="s">
        <v>5</v>
      </c>
      <c r="N8" s="358"/>
      <c r="O8" s="34"/>
      <c r="P8" s="34"/>
      <c r="Q8" s="24"/>
      <c r="R8" s="276" t="s">
        <v>27</v>
      </c>
      <c r="S8" s="276"/>
      <c r="T8" s="326" t="str">
        <f>IF('★請求書（正）'!T8=0,"",('★請求書（正）'!T8))</f>
        <v/>
      </c>
      <c r="U8" s="326"/>
      <c r="V8" s="326"/>
      <c r="W8" s="326"/>
      <c r="X8" s="326"/>
      <c r="Y8" s="326"/>
      <c r="Z8" s="326"/>
      <c r="AA8" s="326"/>
      <c r="AB8" s="326"/>
      <c r="AC8" s="326"/>
      <c r="AD8" s="326"/>
      <c r="AE8" s="326"/>
      <c r="AF8" s="326"/>
      <c r="AG8" s="326"/>
      <c r="AH8" s="352"/>
      <c r="AI8" s="24"/>
      <c r="AJ8" s="7"/>
      <c r="AK8" s="7"/>
      <c r="AL8" s="7"/>
      <c r="AM8" s="5"/>
    </row>
    <row r="9" spans="1:40" ht="15" customHeight="1">
      <c r="A9" s="24"/>
      <c r="B9" s="24"/>
      <c r="C9" s="24"/>
      <c r="D9" s="24"/>
      <c r="E9" s="24"/>
      <c r="F9" s="24"/>
      <c r="G9" s="24"/>
      <c r="H9" s="24"/>
      <c r="I9" s="24"/>
      <c r="J9" s="24"/>
      <c r="K9" s="24"/>
      <c r="L9" s="24"/>
      <c r="M9" s="24"/>
      <c r="N9" s="24"/>
      <c r="O9" s="24"/>
      <c r="P9" s="24"/>
      <c r="Q9" s="24"/>
      <c r="R9" s="359" t="s">
        <v>28</v>
      </c>
      <c r="S9" s="359"/>
      <c r="T9" s="337" t="str">
        <f>IF(ISBLANK('★請求書（正）'!T9),"",'★請求書（正）'!T9)</f>
        <v/>
      </c>
      <c r="U9" s="337"/>
      <c r="V9" s="337"/>
      <c r="W9" s="337"/>
      <c r="X9" s="337"/>
      <c r="Y9" s="337"/>
      <c r="Z9" s="337"/>
      <c r="AA9" s="337"/>
      <c r="AB9" s="337"/>
      <c r="AC9" s="337"/>
      <c r="AD9" s="337"/>
      <c r="AE9" s="337"/>
      <c r="AF9" s="39"/>
      <c r="AG9" s="36"/>
      <c r="AH9" s="352"/>
      <c r="AI9" s="24"/>
      <c r="AJ9" s="7"/>
      <c r="AK9" s="7"/>
      <c r="AL9" s="7"/>
      <c r="AM9" s="5"/>
    </row>
    <row r="10" spans="1:40" ht="3.75" customHeight="1">
      <c r="A10" s="24"/>
      <c r="B10" s="24"/>
      <c r="C10" s="24"/>
      <c r="D10" s="24"/>
      <c r="E10" s="24"/>
      <c r="F10" s="24"/>
      <c r="G10" s="24"/>
      <c r="H10" s="24"/>
      <c r="I10" s="24"/>
      <c r="J10" s="24"/>
      <c r="K10" s="24"/>
      <c r="L10" s="24"/>
      <c r="M10" s="24"/>
      <c r="N10" s="24"/>
      <c r="O10" s="24"/>
      <c r="P10" s="24"/>
      <c r="Q10" s="24"/>
      <c r="R10" s="75"/>
      <c r="S10" s="75"/>
      <c r="T10" s="74"/>
      <c r="U10" s="74"/>
      <c r="V10" s="74"/>
      <c r="W10" s="74"/>
      <c r="X10" s="74"/>
      <c r="Y10" s="74"/>
      <c r="Z10" s="74"/>
      <c r="AA10" s="74"/>
      <c r="AB10" s="74"/>
      <c r="AC10" s="74"/>
      <c r="AD10" s="74"/>
      <c r="AE10" s="74"/>
      <c r="AF10" s="39"/>
      <c r="AG10" s="36"/>
      <c r="AH10" s="33"/>
      <c r="AI10" s="24"/>
      <c r="AJ10" s="7"/>
      <c r="AK10" s="7"/>
      <c r="AL10" s="7"/>
      <c r="AM10" s="5"/>
    </row>
    <row r="11" spans="1:40" ht="19.5" customHeight="1">
      <c r="A11" s="24"/>
      <c r="B11" s="24"/>
      <c r="C11" s="24"/>
      <c r="D11" s="24"/>
      <c r="E11" s="24"/>
      <c r="F11" s="24"/>
      <c r="G11" s="24"/>
      <c r="H11" s="24"/>
      <c r="I11" s="24"/>
      <c r="J11" s="24"/>
      <c r="K11" s="24"/>
      <c r="L11" s="24"/>
      <c r="M11" s="24"/>
      <c r="N11" s="24"/>
      <c r="O11" s="24"/>
      <c r="P11" s="24"/>
      <c r="Q11" s="24"/>
      <c r="R11" s="354" t="s">
        <v>60</v>
      </c>
      <c r="S11" s="267"/>
      <c r="T11" s="267"/>
      <c r="U11" s="267"/>
      <c r="V11" s="334" t="str">
        <f>IF(ISBLANK('★請求書（正）'!V11),"",'★請求書（正）'!V11)</f>
        <v/>
      </c>
      <c r="W11" s="335"/>
      <c r="X11" s="335"/>
      <c r="Y11" s="335"/>
      <c r="Z11" s="335"/>
      <c r="AA11" s="336"/>
      <c r="AB11" s="24"/>
      <c r="AC11" s="24"/>
      <c r="AD11" s="24"/>
      <c r="AE11" s="24"/>
      <c r="AF11" s="24"/>
      <c r="AG11" s="36"/>
      <c r="AH11" s="36"/>
      <c r="AI11" s="36"/>
      <c r="AJ11" s="7"/>
      <c r="AK11" s="7"/>
      <c r="AL11" s="7"/>
    </row>
    <row r="12" spans="1:40" ht="3.75" customHeight="1">
      <c r="A12" s="24"/>
      <c r="B12" s="24"/>
      <c r="C12" s="24"/>
      <c r="D12" s="24"/>
      <c r="E12" s="24"/>
      <c r="F12" s="24"/>
      <c r="G12" s="24"/>
      <c r="H12" s="24"/>
      <c r="I12" s="24"/>
      <c r="J12" s="24"/>
      <c r="K12" s="24"/>
      <c r="L12" s="24"/>
      <c r="M12" s="24"/>
      <c r="N12" s="24"/>
      <c r="O12" s="24"/>
      <c r="P12" s="24"/>
      <c r="Q12" s="24"/>
      <c r="R12" s="147"/>
      <c r="S12" s="147"/>
      <c r="T12" s="147"/>
      <c r="U12" s="147"/>
      <c r="V12" s="146"/>
      <c r="W12" s="146"/>
      <c r="X12" s="146"/>
      <c r="Y12" s="146"/>
      <c r="Z12" s="146"/>
      <c r="AA12" s="146"/>
      <c r="AB12" s="24"/>
      <c r="AC12" s="24"/>
      <c r="AD12" s="24"/>
      <c r="AE12" s="24"/>
      <c r="AF12" s="24"/>
      <c r="AG12" s="36"/>
      <c r="AH12" s="36"/>
      <c r="AI12" s="36"/>
      <c r="AJ12" s="7"/>
      <c r="AK12" s="7"/>
      <c r="AL12" s="7"/>
    </row>
    <row r="13" spans="1:40" ht="19.5" customHeight="1">
      <c r="A13" s="24"/>
      <c r="B13" s="24"/>
      <c r="C13" s="24"/>
      <c r="D13" s="24"/>
      <c r="E13" s="24"/>
      <c r="F13" s="24"/>
      <c r="G13" s="24"/>
      <c r="H13" s="24"/>
      <c r="I13" s="24"/>
      <c r="J13" s="24"/>
      <c r="K13" s="24"/>
      <c r="L13" s="24"/>
      <c r="M13" s="24"/>
      <c r="N13" s="24"/>
      <c r="O13" s="24"/>
      <c r="P13" s="24"/>
      <c r="Q13" s="24"/>
      <c r="R13" s="354" t="s">
        <v>7</v>
      </c>
      <c r="S13" s="267"/>
      <c r="T13" s="267"/>
      <c r="U13" s="267"/>
      <c r="V13" s="331" t="str">
        <f>IF(ISBLANK('★請求書（正）'!V13),"",'★請求書（正）'!V13)</f>
        <v/>
      </c>
      <c r="W13" s="332"/>
      <c r="X13" s="332"/>
      <c r="Y13" s="332"/>
      <c r="Z13" s="332"/>
      <c r="AA13" s="333"/>
      <c r="AB13" s="24"/>
      <c r="AC13" s="24"/>
      <c r="AD13" s="24"/>
      <c r="AE13" s="24"/>
      <c r="AF13" s="24"/>
      <c r="AG13" s="36"/>
      <c r="AH13" s="36"/>
      <c r="AI13" s="36"/>
      <c r="AJ13" s="7"/>
      <c r="AK13" s="7"/>
      <c r="AL13" s="7"/>
    </row>
    <row r="14" spans="1:40" ht="3.75" customHeight="1">
      <c r="A14" s="24"/>
      <c r="B14" s="24"/>
      <c r="C14" s="24"/>
      <c r="D14" s="24"/>
      <c r="E14" s="24"/>
      <c r="F14" s="24"/>
      <c r="G14" s="24"/>
      <c r="H14" s="24"/>
      <c r="I14" s="24"/>
      <c r="J14" s="24"/>
      <c r="K14" s="24"/>
      <c r="L14" s="24"/>
      <c r="M14" s="24"/>
      <c r="N14" s="24"/>
      <c r="O14" s="24"/>
      <c r="P14" s="24"/>
      <c r="Q14" s="24"/>
      <c r="R14" s="37"/>
      <c r="S14" s="37"/>
      <c r="T14" s="37"/>
      <c r="U14" s="37"/>
      <c r="V14" s="76"/>
      <c r="W14" s="76"/>
      <c r="X14" s="76"/>
      <c r="Y14" s="76"/>
      <c r="Z14" s="76"/>
      <c r="AA14" s="76"/>
      <c r="AB14" s="24"/>
      <c r="AC14" s="24"/>
      <c r="AD14" s="24"/>
      <c r="AE14" s="24"/>
      <c r="AF14" s="24"/>
      <c r="AG14" s="36"/>
      <c r="AH14" s="36"/>
      <c r="AI14" s="36"/>
      <c r="AJ14" s="7"/>
      <c r="AK14" s="7"/>
      <c r="AL14" s="7"/>
    </row>
    <row r="15" spans="1:40" ht="12" customHeight="1">
      <c r="A15" s="24"/>
      <c r="B15" s="24"/>
      <c r="C15" s="24"/>
      <c r="D15" s="24"/>
      <c r="E15" s="24"/>
      <c r="F15" s="24"/>
      <c r="G15" s="24"/>
      <c r="H15" s="24"/>
      <c r="I15" s="24"/>
      <c r="J15" s="24"/>
      <c r="K15" s="24"/>
      <c r="L15" s="24"/>
      <c r="M15" s="24"/>
      <c r="N15" s="24"/>
      <c r="O15" s="24"/>
      <c r="P15" s="24"/>
      <c r="Q15" s="24"/>
      <c r="R15" s="39" t="s">
        <v>22</v>
      </c>
      <c r="S15" s="39"/>
      <c r="T15" s="39"/>
      <c r="U15" s="39"/>
      <c r="V15" s="39"/>
      <c r="W15" s="38"/>
      <c r="X15" s="38"/>
      <c r="Y15" s="38"/>
      <c r="Z15" s="38"/>
      <c r="AA15" s="38"/>
      <c r="AB15" s="38"/>
      <c r="AC15" s="38"/>
      <c r="AD15" s="38"/>
      <c r="AE15" s="38"/>
      <c r="AF15" s="38"/>
      <c r="AG15" s="36"/>
      <c r="AH15" s="36"/>
      <c r="AI15" s="36"/>
      <c r="AJ15" s="7"/>
      <c r="AK15" s="7"/>
      <c r="AL15" s="7"/>
    </row>
    <row r="16" spans="1:40" ht="27.95" customHeight="1">
      <c r="A16" s="37"/>
      <c r="B16" s="37"/>
      <c r="C16" s="37"/>
      <c r="D16" s="37"/>
      <c r="E16" s="37"/>
      <c r="F16" s="37"/>
      <c r="G16" s="37"/>
      <c r="H16" s="37"/>
      <c r="I16" s="37"/>
      <c r="J16" s="37"/>
      <c r="K16" s="37"/>
      <c r="L16" s="38"/>
      <c r="M16" s="38"/>
      <c r="N16" s="38"/>
      <c r="O16" s="38"/>
      <c r="P16" s="38"/>
      <c r="Q16" s="24"/>
      <c r="R16" s="327" t="str">
        <f>IF(ISBLANK('★請求書（正）'!R16),"",'★請求書（正）'!R16)</f>
        <v/>
      </c>
      <c r="S16" s="328"/>
      <c r="T16" s="328"/>
      <c r="U16" s="328"/>
      <c r="V16" s="328"/>
      <c r="W16" s="328"/>
      <c r="X16" s="328"/>
      <c r="Y16" s="328" t="str">
        <f>IF(ISBLANK('★請求書（正）'!Y16),"",'★請求書（正）'!Y16)</f>
        <v>銀行</v>
      </c>
      <c r="Z16" s="329"/>
      <c r="AA16" s="328" t="str">
        <f>IF(ISBLANK('★請求書（正）'!AA16),"",'★請求書（正）'!AA16)</f>
        <v/>
      </c>
      <c r="AB16" s="328"/>
      <c r="AC16" s="328"/>
      <c r="AD16" s="328"/>
      <c r="AE16" s="328"/>
      <c r="AF16" s="328"/>
      <c r="AG16" s="328" t="str">
        <f>IF(ISBLANK('★請求書（正）'!AG16),"",'★請求書（正）'!AG16)</f>
        <v>支店</v>
      </c>
      <c r="AH16" s="330"/>
      <c r="AI16" s="36"/>
      <c r="AJ16" s="7"/>
      <c r="AK16" s="7"/>
      <c r="AL16" s="7"/>
      <c r="AM16" s="7"/>
      <c r="AN16" s="7"/>
    </row>
    <row r="17" spans="1:40" ht="19.5" customHeight="1">
      <c r="A17" s="279" t="s">
        <v>8</v>
      </c>
      <c r="B17" s="279"/>
      <c r="C17" s="279"/>
      <c r="D17" s="279"/>
      <c r="E17" s="284" t="str">
        <f>IF(ISBLANK('★請求書（正）'!E17),"",'★請求書（正）'!E17)</f>
        <v/>
      </c>
      <c r="F17" s="284"/>
      <c r="G17" s="284"/>
      <c r="H17" s="284"/>
      <c r="I17" s="284"/>
      <c r="J17" s="284"/>
      <c r="K17" s="284"/>
      <c r="L17" s="40"/>
      <c r="M17" s="40"/>
      <c r="N17" s="40"/>
      <c r="O17" s="38"/>
      <c r="P17" s="38"/>
      <c r="Q17" s="37"/>
      <c r="R17" s="288" t="s">
        <v>10</v>
      </c>
      <c r="S17" s="289"/>
      <c r="T17" s="289"/>
      <c r="U17" s="285" t="str">
        <f>IF(ISBLANK('★請求書（正）'!U17),"",'★請求書（正）'!U17)</f>
        <v/>
      </c>
      <c r="V17" s="286"/>
      <c r="W17" s="286"/>
      <c r="X17" s="286"/>
      <c r="Y17" s="286"/>
      <c r="Z17" s="287"/>
      <c r="AA17" s="41" t="s">
        <v>25</v>
      </c>
      <c r="AB17" s="67"/>
      <c r="AC17" s="286" t="str">
        <f>IF(ISBLANK('★請求書（正）'!AC17),"",'★請求書（正）'!AC17)</f>
        <v>□当座　■普通</v>
      </c>
      <c r="AD17" s="286"/>
      <c r="AE17" s="286"/>
      <c r="AF17" s="286"/>
      <c r="AG17" s="286"/>
      <c r="AH17" s="292"/>
      <c r="AI17" s="24"/>
    </row>
    <row r="18" spans="1:40" ht="12" customHeight="1">
      <c r="A18" s="42"/>
      <c r="B18" s="42"/>
      <c r="C18" s="42"/>
      <c r="D18" s="42"/>
      <c r="E18" s="42"/>
      <c r="F18" s="42"/>
      <c r="G18" s="42"/>
      <c r="H18" s="42"/>
      <c r="I18" s="42"/>
      <c r="J18" s="42"/>
      <c r="K18" s="42"/>
      <c r="L18" s="42"/>
      <c r="M18" s="37"/>
      <c r="N18" s="37"/>
      <c r="O18" s="37"/>
      <c r="P18" s="37"/>
      <c r="Q18" s="37"/>
      <c r="R18" s="290" t="s">
        <v>23</v>
      </c>
      <c r="S18" s="291"/>
      <c r="T18" s="291"/>
      <c r="U18" s="360" t="str">
        <f>IF(ISBLANK('★請求書（正）'!U18),"",'★請求書（正）'!U18)</f>
        <v/>
      </c>
      <c r="V18" s="361"/>
      <c r="W18" s="361"/>
      <c r="X18" s="361"/>
      <c r="Y18" s="361"/>
      <c r="Z18" s="361"/>
      <c r="AA18" s="361"/>
      <c r="AB18" s="361"/>
      <c r="AC18" s="361"/>
      <c r="AD18" s="361"/>
      <c r="AE18" s="361"/>
      <c r="AF18" s="361"/>
      <c r="AG18" s="361"/>
      <c r="AH18" s="362"/>
      <c r="AI18" s="24"/>
    </row>
    <row r="19" spans="1:40" ht="23.25" customHeight="1">
      <c r="A19" s="279" t="s">
        <v>9</v>
      </c>
      <c r="B19" s="279"/>
      <c r="C19" s="279"/>
      <c r="D19" s="279"/>
      <c r="E19" s="284" t="str">
        <f>IF(ISBLANK('★請求書（正）'!E19),"",'★請求書（正）'!E19)</f>
        <v/>
      </c>
      <c r="F19" s="284"/>
      <c r="G19" s="284"/>
      <c r="H19" s="284"/>
      <c r="I19" s="284"/>
      <c r="J19" s="284"/>
      <c r="K19" s="284"/>
      <c r="L19" s="284"/>
      <c r="M19" s="284"/>
      <c r="N19" s="284"/>
      <c r="O19" s="43"/>
      <c r="P19" s="43"/>
      <c r="Q19" s="24"/>
      <c r="R19" s="275" t="s">
        <v>24</v>
      </c>
      <c r="S19" s="276"/>
      <c r="T19" s="277"/>
      <c r="U19" s="272" t="str">
        <f>IF(ISBLANK('★請求書（正）'!U19),"",'★請求書（正）'!U19)</f>
        <v/>
      </c>
      <c r="V19" s="273"/>
      <c r="W19" s="273"/>
      <c r="X19" s="273"/>
      <c r="Y19" s="273"/>
      <c r="Z19" s="273"/>
      <c r="AA19" s="273"/>
      <c r="AB19" s="273"/>
      <c r="AC19" s="273"/>
      <c r="AD19" s="273"/>
      <c r="AE19" s="273"/>
      <c r="AF19" s="273"/>
      <c r="AG19" s="273"/>
      <c r="AH19" s="274"/>
      <c r="AI19" s="38"/>
      <c r="AJ19" s="5"/>
      <c r="AK19" s="7"/>
      <c r="AL19" s="7"/>
      <c r="AM19" s="7"/>
      <c r="AN19" s="7"/>
    </row>
    <row r="20" spans="1:40" ht="19.5" customHeight="1">
      <c r="A20" s="38"/>
      <c r="B20" s="38"/>
      <c r="C20" s="38"/>
      <c r="D20" s="38"/>
      <c r="E20" s="38"/>
      <c r="F20" s="38"/>
      <c r="G20" s="38"/>
      <c r="H20" s="38"/>
      <c r="I20" s="38"/>
      <c r="J20" s="38"/>
      <c r="K20" s="38"/>
      <c r="L20" s="38"/>
      <c r="M20" s="38"/>
      <c r="N20" s="38"/>
      <c r="O20" s="38"/>
      <c r="P20" s="38"/>
      <c r="Q20" s="38"/>
      <c r="R20" s="278"/>
      <c r="S20" s="279"/>
      <c r="T20" s="280"/>
      <c r="U20" s="281" t="str">
        <f>IF(ISBLANK('★請求書（正）'!U20),"",'★請求書（正）'!U20)</f>
        <v/>
      </c>
      <c r="V20" s="282"/>
      <c r="W20" s="282"/>
      <c r="X20" s="282"/>
      <c r="Y20" s="282"/>
      <c r="Z20" s="282"/>
      <c r="AA20" s="282"/>
      <c r="AB20" s="282"/>
      <c r="AC20" s="282"/>
      <c r="AD20" s="282"/>
      <c r="AE20" s="282"/>
      <c r="AF20" s="282"/>
      <c r="AG20" s="282"/>
      <c r="AH20" s="283"/>
      <c r="AI20" s="38"/>
      <c r="AJ20" s="5"/>
      <c r="AK20" s="5"/>
      <c r="AL20" s="5"/>
    </row>
    <row r="21" spans="1:40" ht="19.5" customHeight="1">
      <c r="A21" s="38"/>
      <c r="B21" s="38"/>
      <c r="C21" s="38"/>
      <c r="D21" s="38"/>
      <c r="E21" s="38"/>
      <c r="F21" s="38"/>
      <c r="G21" s="38"/>
      <c r="H21" s="38"/>
      <c r="I21" s="38"/>
      <c r="J21" s="38"/>
      <c r="K21" s="38"/>
      <c r="L21" s="38"/>
      <c r="M21" s="38"/>
      <c r="N21" s="38"/>
      <c r="O21" s="38"/>
      <c r="P21" s="38"/>
      <c r="Q21" s="38"/>
      <c r="R21" s="44"/>
      <c r="S21" s="44"/>
      <c r="T21" s="44"/>
      <c r="U21" s="36"/>
      <c r="V21" s="36"/>
      <c r="W21" s="36"/>
      <c r="X21" s="36"/>
      <c r="Y21" s="36"/>
      <c r="Z21" s="36"/>
      <c r="AA21" s="36"/>
      <c r="AB21" s="36"/>
      <c r="AC21" s="36"/>
      <c r="AD21" s="36"/>
      <c r="AE21" s="36"/>
      <c r="AF21" s="36"/>
      <c r="AG21" s="36"/>
      <c r="AH21" s="36"/>
      <c r="AI21" s="38"/>
      <c r="AJ21" s="5"/>
      <c r="AK21" s="5"/>
      <c r="AL21" s="5"/>
    </row>
    <row r="22" spans="1:40" ht="19.5" customHeight="1">
      <c r="A22" s="279" t="s">
        <v>45</v>
      </c>
      <c r="B22" s="279"/>
      <c r="C22" s="279"/>
      <c r="D22" s="279"/>
      <c r="E22" s="293" t="str">
        <f>IF(ISBLANK('★請求書（正）'!E22),"",'★請求書（正）'!E22)</f>
        <v/>
      </c>
      <c r="F22" s="293"/>
      <c r="G22" s="293"/>
      <c r="H22" s="293"/>
      <c r="I22" s="293"/>
      <c r="J22" s="293"/>
      <c r="K22" s="293"/>
      <c r="L22" s="293"/>
      <c r="M22" s="293"/>
      <c r="N22" s="293"/>
      <c r="O22" s="293"/>
      <c r="P22" s="293"/>
      <c r="Q22" s="293"/>
      <c r="R22" s="293"/>
      <c r="S22" s="293"/>
      <c r="T22" s="293"/>
      <c r="U22" s="293"/>
      <c r="V22" s="293"/>
      <c r="W22" s="293"/>
      <c r="X22" s="293"/>
      <c r="Y22" s="293"/>
      <c r="Z22" s="293"/>
      <c r="AA22" s="293"/>
      <c r="AB22" s="38"/>
      <c r="AC22" s="38"/>
      <c r="AD22" s="38"/>
      <c r="AE22" s="38"/>
      <c r="AF22" s="38"/>
      <c r="AG22" s="38"/>
      <c r="AH22" s="38"/>
      <c r="AI22" s="38"/>
    </row>
    <row r="23" spans="1:40" ht="3"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24"/>
      <c r="AF23" s="24"/>
      <c r="AG23" s="24"/>
      <c r="AH23" s="24"/>
      <c r="AI23" s="24"/>
    </row>
    <row r="24" spans="1:40" ht="24.95" customHeight="1">
      <c r="A24" s="354" t="s">
        <v>11</v>
      </c>
      <c r="B24" s="267"/>
      <c r="C24" s="267"/>
      <c r="D24" s="267"/>
      <c r="E24" s="267"/>
      <c r="F24" s="363"/>
      <c r="G24" s="354" t="s">
        <v>18</v>
      </c>
      <c r="H24" s="267"/>
      <c r="I24" s="267"/>
      <c r="J24" s="267"/>
      <c r="K24" s="267"/>
      <c r="L24" s="267"/>
      <c r="M24" s="363"/>
      <c r="N24" s="354" t="s">
        <v>19</v>
      </c>
      <c r="O24" s="267"/>
      <c r="P24" s="267"/>
      <c r="Q24" s="267"/>
      <c r="R24" s="267"/>
      <c r="S24" s="267"/>
      <c r="T24" s="363"/>
      <c r="U24" s="354" t="s">
        <v>20</v>
      </c>
      <c r="V24" s="267"/>
      <c r="W24" s="267"/>
      <c r="X24" s="267"/>
      <c r="Y24" s="267"/>
      <c r="Z24" s="267"/>
      <c r="AA24" s="363"/>
      <c r="AB24" s="354" t="s">
        <v>21</v>
      </c>
      <c r="AC24" s="267"/>
      <c r="AD24" s="267"/>
      <c r="AE24" s="267"/>
      <c r="AF24" s="267"/>
      <c r="AG24" s="267"/>
      <c r="AH24" s="363"/>
      <c r="AI24" s="24"/>
      <c r="AJ24" s="5"/>
      <c r="AK24" s="7"/>
      <c r="AL24" s="7"/>
      <c r="AM24" s="7"/>
      <c r="AN24" s="7"/>
    </row>
    <row r="25" spans="1:40" ht="24.95" customHeight="1">
      <c r="A25" s="354" t="s">
        <v>12</v>
      </c>
      <c r="B25" s="267"/>
      <c r="C25" s="267"/>
      <c r="D25" s="267"/>
      <c r="E25" s="267"/>
      <c r="F25" s="363"/>
      <c r="G25" s="241" t="str">
        <f>IF(ISBLANK('★請求書（正）'!G25),"",'★請求書（正）'!G25)</f>
        <v/>
      </c>
      <c r="H25" s="242"/>
      <c r="I25" s="242"/>
      <c r="J25" s="242"/>
      <c r="K25" s="242"/>
      <c r="L25" s="242"/>
      <c r="M25" s="243"/>
      <c r="N25" s="241" t="str">
        <f>IF(ISBLANK('★請求書（正）'!N25),"",'★請求書（正）'!N25)</f>
        <v/>
      </c>
      <c r="O25" s="242"/>
      <c r="P25" s="242"/>
      <c r="Q25" s="242"/>
      <c r="R25" s="242"/>
      <c r="S25" s="242"/>
      <c r="T25" s="243"/>
      <c r="U25" s="241" t="str">
        <f>IF(ISBLANK('★請求書（正）'!U25),"",'★請求書（正）'!U25)</f>
        <v/>
      </c>
      <c r="V25" s="242"/>
      <c r="W25" s="242"/>
      <c r="X25" s="242"/>
      <c r="Y25" s="242"/>
      <c r="Z25" s="242"/>
      <c r="AA25" s="243"/>
      <c r="AB25" s="241" t="str">
        <f>IF(ISBLANK('★請求書（正）'!AB25),"",'★請求書（正）'!AB25)</f>
        <v/>
      </c>
      <c r="AC25" s="242"/>
      <c r="AD25" s="242"/>
      <c r="AE25" s="242"/>
      <c r="AF25" s="242"/>
      <c r="AG25" s="242"/>
      <c r="AH25" s="243"/>
      <c r="AI25" s="24"/>
      <c r="AJ25" s="7"/>
      <c r="AK25" s="10"/>
      <c r="AL25" s="7"/>
      <c r="AM25" s="7"/>
      <c r="AN25" s="7"/>
    </row>
    <row r="26" spans="1:40" ht="24.95" customHeight="1">
      <c r="A26" s="364" t="s">
        <v>0</v>
      </c>
      <c r="B26" s="365"/>
      <c r="C26" s="365"/>
      <c r="D26" s="365"/>
      <c r="E26" s="365"/>
      <c r="F26" s="366"/>
      <c r="G26" s="244" t="str">
        <f>IF(ISBLANK('★請求書（正）'!G26),"",'★請求書（正）'!G26)</f>
        <v/>
      </c>
      <c r="H26" s="245"/>
      <c r="I26" s="245"/>
      <c r="J26" s="245"/>
      <c r="K26" s="245"/>
      <c r="L26" s="245"/>
      <c r="M26" s="246"/>
      <c r="N26" s="244" t="str">
        <f>IF(ISBLANK('★請求書（正）'!N26),"",'★請求書（正）'!N26)</f>
        <v/>
      </c>
      <c r="O26" s="245"/>
      <c r="P26" s="245"/>
      <c r="Q26" s="245"/>
      <c r="R26" s="245"/>
      <c r="S26" s="245"/>
      <c r="T26" s="246"/>
      <c r="U26" s="244" t="str">
        <f>IF(ISBLANK('★請求書（正）'!U26),"",'★請求書（正）'!U26)</f>
        <v/>
      </c>
      <c r="V26" s="245"/>
      <c r="W26" s="245"/>
      <c r="X26" s="245"/>
      <c r="Y26" s="245"/>
      <c r="Z26" s="245"/>
      <c r="AA26" s="246"/>
      <c r="AB26" s="244" t="str">
        <f>IF(ISBLANK('★請求書（正）'!AB26),"",'★請求書（正）'!AB26)</f>
        <v/>
      </c>
      <c r="AC26" s="245"/>
      <c r="AD26" s="245"/>
      <c r="AE26" s="245"/>
      <c r="AF26" s="245"/>
      <c r="AG26" s="245"/>
      <c r="AH26" s="246"/>
      <c r="AI26" s="24"/>
      <c r="AJ26" s="7"/>
      <c r="AK26" s="7"/>
      <c r="AL26" s="7"/>
      <c r="AM26" s="7"/>
      <c r="AN26" s="7"/>
    </row>
    <row r="27" spans="1:40" ht="24.95" customHeight="1">
      <c r="A27" s="367" t="s">
        <v>13</v>
      </c>
      <c r="B27" s="368"/>
      <c r="C27" s="368"/>
      <c r="D27" s="368"/>
      <c r="E27" s="368"/>
      <c r="F27" s="369"/>
      <c r="G27" s="253" t="str">
        <f>IF(ISBLANK('★請求書（正）'!G27),"",'★請求書（正）'!G27)</f>
        <v/>
      </c>
      <c r="H27" s="254"/>
      <c r="I27" s="254"/>
      <c r="J27" s="254"/>
      <c r="K27" s="254"/>
      <c r="L27" s="254"/>
      <c r="M27" s="255"/>
      <c r="N27" s="253" t="str">
        <f>IF(ISBLANK('★請求書（正）'!N27),"",'★請求書（正）'!N27)</f>
        <v/>
      </c>
      <c r="O27" s="254"/>
      <c r="P27" s="254"/>
      <c r="Q27" s="254"/>
      <c r="R27" s="254"/>
      <c r="S27" s="254"/>
      <c r="T27" s="255"/>
      <c r="U27" s="253" t="str">
        <f>IF(ISBLANK('★請求書（正）'!U27),"",'★請求書（正）'!U27)</f>
        <v/>
      </c>
      <c r="V27" s="254"/>
      <c r="W27" s="254"/>
      <c r="X27" s="254"/>
      <c r="Y27" s="254"/>
      <c r="Z27" s="254"/>
      <c r="AA27" s="255"/>
      <c r="AB27" s="253" t="str">
        <f>IF(ISBLANK('★請求書（正）'!AB27),"",'★請求書（正）'!AB27)</f>
        <v/>
      </c>
      <c r="AC27" s="254"/>
      <c r="AD27" s="254"/>
      <c r="AE27" s="254"/>
      <c r="AF27" s="254"/>
      <c r="AG27" s="254"/>
      <c r="AH27" s="255"/>
      <c r="AI27" s="24"/>
      <c r="AJ27" s="7"/>
      <c r="AK27" s="7"/>
      <c r="AL27" s="7"/>
      <c r="AM27" s="7"/>
      <c r="AN27" s="7"/>
    </row>
    <row r="28" spans="1:40" ht="24.95" customHeight="1">
      <c r="A28" s="370" t="s">
        <v>14</v>
      </c>
      <c r="B28" s="371"/>
      <c r="C28" s="371"/>
      <c r="D28" s="371"/>
      <c r="E28" s="371"/>
      <c r="F28" s="372"/>
      <c r="G28" s="256" t="str">
        <f>IF(ISBLANK('★請求書（正）'!G28),"",'★請求書（正）'!G28)</f>
        <v/>
      </c>
      <c r="H28" s="257"/>
      <c r="I28" s="257"/>
      <c r="J28" s="257"/>
      <c r="K28" s="257"/>
      <c r="L28" s="257"/>
      <c r="M28" s="258"/>
      <c r="N28" s="256" t="str">
        <f>IF(ISBLANK('★請求書（正）'!N28),"",'★請求書（正）'!N28)</f>
        <v/>
      </c>
      <c r="O28" s="257"/>
      <c r="P28" s="257"/>
      <c r="Q28" s="257"/>
      <c r="R28" s="257"/>
      <c r="S28" s="257"/>
      <c r="T28" s="258"/>
      <c r="U28" s="256" t="str">
        <f>IF(ISBLANK('★請求書（正）'!U28),"",'★請求書（正）'!U28)</f>
        <v/>
      </c>
      <c r="V28" s="257"/>
      <c r="W28" s="257"/>
      <c r="X28" s="257"/>
      <c r="Y28" s="257"/>
      <c r="Z28" s="257"/>
      <c r="AA28" s="258"/>
      <c r="AB28" s="256" t="str">
        <f>IF(ISBLANK('★請求書（正）'!AB28),"",'★請求書（正）'!AB28)</f>
        <v/>
      </c>
      <c r="AC28" s="257"/>
      <c r="AD28" s="257"/>
      <c r="AE28" s="257"/>
      <c r="AF28" s="257"/>
      <c r="AG28" s="257"/>
      <c r="AH28" s="258"/>
      <c r="AI28" s="24"/>
      <c r="AJ28" s="7"/>
      <c r="AK28" s="7"/>
      <c r="AL28" s="7"/>
      <c r="AM28" s="7"/>
      <c r="AN28" s="7"/>
    </row>
    <row r="29" spans="1:40" ht="24.95" customHeight="1">
      <c r="A29" s="354" t="s">
        <v>61</v>
      </c>
      <c r="B29" s="267"/>
      <c r="C29" s="267"/>
      <c r="D29" s="267"/>
      <c r="E29" s="267"/>
      <c r="F29" s="363"/>
      <c r="G29" s="241">
        <f>IF(ISBLANK('★請求書（正）'!G29),"",'★請求書（正）'!G29)</f>
        <v>0</v>
      </c>
      <c r="H29" s="242"/>
      <c r="I29" s="242"/>
      <c r="J29" s="242"/>
      <c r="K29" s="242"/>
      <c r="L29" s="242"/>
      <c r="M29" s="243"/>
      <c r="N29" s="241">
        <f>IF(ISBLANK('★請求書（正）'!N29),"",'★請求書（正）'!N29)</f>
        <v>0</v>
      </c>
      <c r="O29" s="242"/>
      <c r="P29" s="242"/>
      <c r="Q29" s="242"/>
      <c r="R29" s="242"/>
      <c r="S29" s="242"/>
      <c r="T29" s="243"/>
      <c r="U29" s="241">
        <f>IF(ISBLANK('★請求書（正）'!U29),"",'★請求書（正）'!U29)</f>
        <v>0</v>
      </c>
      <c r="V29" s="242"/>
      <c r="W29" s="242"/>
      <c r="X29" s="242"/>
      <c r="Y29" s="242"/>
      <c r="Z29" s="242"/>
      <c r="AA29" s="243"/>
      <c r="AB29" s="241">
        <f>IF(ISBLANK('★請求書（正）'!AB29),"",'★請求書（正）'!AB29)</f>
        <v>0</v>
      </c>
      <c r="AC29" s="242"/>
      <c r="AD29" s="242"/>
      <c r="AE29" s="242"/>
      <c r="AF29" s="242"/>
      <c r="AG29" s="242"/>
      <c r="AH29" s="243"/>
      <c r="AI29" s="24"/>
      <c r="AJ29" s="7"/>
      <c r="AK29" s="7"/>
      <c r="AL29" s="7"/>
      <c r="AM29" s="7"/>
      <c r="AN29" s="7"/>
    </row>
    <row r="30" spans="1:40" ht="24.95" customHeight="1">
      <c r="A30" s="354" t="s">
        <v>15</v>
      </c>
      <c r="B30" s="373"/>
      <c r="C30" s="373"/>
      <c r="D30" s="373"/>
      <c r="E30" s="373"/>
      <c r="F30" s="374"/>
      <c r="G30" s="241">
        <f>SUM(G25:M29)</f>
        <v>0</v>
      </c>
      <c r="H30" s="242"/>
      <c r="I30" s="242"/>
      <c r="J30" s="242"/>
      <c r="K30" s="242"/>
      <c r="L30" s="242"/>
      <c r="M30" s="243"/>
      <c r="N30" s="241">
        <f>SUM(N25:T29)</f>
        <v>0</v>
      </c>
      <c r="O30" s="242"/>
      <c r="P30" s="242"/>
      <c r="Q30" s="242"/>
      <c r="R30" s="242"/>
      <c r="S30" s="242"/>
      <c r="T30" s="243"/>
      <c r="U30" s="241">
        <f>SUM(U25:AA29)</f>
        <v>0</v>
      </c>
      <c r="V30" s="242"/>
      <c r="W30" s="242"/>
      <c r="X30" s="242"/>
      <c r="Y30" s="242"/>
      <c r="Z30" s="242"/>
      <c r="AA30" s="243"/>
      <c r="AB30" s="241">
        <f>SUM(AB25:AH29)</f>
        <v>0</v>
      </c>
      <c r="AC30" s="242"/>
      <c r="AD30" s="242"/>
      <c r="AE30" s="242"/>
      <c r="AF30" s="242"/>
      <c r="AG30" s="242"/>
      <c r="AH30" s="243"/>
      <c r="AI30" s="24"/>
      <c r="AJ30" s="7"/>
      <c r="AK30" s="7"/>
      <c r="AL30" s="7"/>
      <c r="AM30" s="7"/>
      <c r="AN30" s="7"/>
    </row>
    <row r="31" spans="1:40" ht="19.5" customHeight="1">
      <c r="A31" s="375"/>
      <c r="B31" s="375"/>
      <c r="C31" s="375"/>
      <c r="D31" s="375"/>
      <c r="E31" s="375"/>
      <c r="F31" s="375"/>
      <c r="G31" s="24"/>
      <c r="H31" s="24"/>
      <c r="I31" s="24"/>
      <c r="J31" s="24"/>
      <c r="K31" s="24"/>
      <c r="L31" s="24"/>
      <c r="M31" s="24"/>
      <c r="N31" s="24"/>
      <c r="O31" s="24"/>
      <c r="P31" s="24"/>
      <c r="Q31" s="24"/>
      <c r="R31" s="24"/>
      <c r="S31" s="24"/>
      <c r="T31" s="24"/>
      <c r="U31" s="38"/>
      <c r="V31" s="38"/>
      <c r="W31" s="38"/>
      <c r="X31" s="38"/>
      <c r="Y31" s="38"/>
      <c r="Z31" s="38"/>
      <c r="AA31" s="38"/>
      <c r="AB31" s="38"/>
      <c r="AC31" s="36"/>
      <c r="AD31" s="36"/>
      <c r="AE31" s="36"/>
      <c r="AF31" s="36"/>
      <c r="AG31" s="36"/>
      <c r="AH31" s="36"/>
      <c r="AI31" s="36"/>
      <c r="AJ31" s="7"/>
    </row>
    <row r="32" spans="1:40" ht="20.100000000000001" customHeight="1">
      <c r="A32" s="376" t="s">
        <v>42</v>
      </c>
      <c r="B32" s="377"/>
      <c r="C32" s="377"/>
      <c r="D32" s="377"/>
      <c r="E32" s="377"/>
      <c r="F32" s="378"/>
      <c r="G32" s="299" t="str">
        <f>IF(ISBLANK('★請求書（正）'!G32),"",'★請求書（正）'!G32)</f>
        <v/>
      </c>
      <c r="H32" s="300"/>
      <c r="I32" s="300"/>
      <c r="J32" s="300"/>
      <c r="K32" s="300"/>
      <c r="L32" s="300"/>
      <c r="M32" s="300"/>
      <c r="N32" s="300" t="str">
        <f>IF(ISBLANK('★請求書（正）'!N32),"",'★請求書（正）'!N32)</f>
        <v/>
      </c>
      <c r="O32" s="300"/>
      <c r="P32" s="300"/>
      <c r="Q32" s="300"/>
      <c r="R32" s="300"/>
      <c r="S32" s="300"/>
      <c r="T32" s="300"/>
      <c r="U32" s="300" t="str">
        <f>IF(ISBLANK('★請求書（正）'!U32),"",'★請求書（正）'!U32)</f>
        <v/>
      </c>
      <c r="V32" s="300"/>
      <c r="W32" s="300"/>
      <c r="X32" s="300"/>
      <c r="Y32" s="300"/>
      <c r="Z32" s="300"/>
      <c r="AA32" s="300"/>
      <c r="AB32" s="300" t="str">
        <f>IF(ISBLANK('★請求書（正）'!AB32),"",'★請求書（正）'!AB32)</f>
        <v/>
      </c>
      <c r="AC32" s="300"/>
      <c r="AD32" s="300"/>
      <c r="AE32" s="300"/>
      <c r="AF32" s="300"/>
      <c r="AG32" s="300"/>
      <c r="AH32" s="301"/>
      <c r="AI32" s="36"/>
      <c r="AJ32" s="7"/>
    </row>
    <row r="33" spans="1:36" ht="20.100000000000001" customHeight="1">
      <c r="A33" s="278"/>
      <c r="B33" s="279"/>
      <c r="C33" s="279"/>
      <c r="D33" s="279"/>
      <c r="E33" s="279"/>
      <c r="F33" s="379"/>
      <c r="G33" s="302" t="str">
        <f>IF(ISBLANK('★請求書（正）'!G33),"",'★請求書（正）'!G33)</f>
        <v/>
      </c>
      <c r="H33" s="282"/>
      <c r="I33" s="282"/>
      <c r="J33" s="282"/>
      <c r="K33" s="282"/>
      <c r="L33" s="282"/>
      <c r="M33" s="282"/>
      <c r="N33" s="282" t="str">
        <f>IF(ISBLANK('★請求書（正）'!N33),"",'★請求書（正）'!N33)</f>
        <v/>
      </c>
      <c r="O33" s="282"/>
      <c r="P33" s="282"/>
      <c r="Q33" s="282"/>
      <c r="R33" s="282"/>
      <c r="S33" s="282"/>
      <c r="T33" s="282"/>
      <c r="U33" s="282" t="str">
        <f>IF(ISBLANK('★請求書（正）'!U33),"",'★請求書（正）'!U33)</f>
        <v/>
      </c>
      <c r="V33" s="282"/>
      <c r="W33" s="282"/>
      <c r="X33" s="282"/>
      <c r="Y33" s="282"/>
      <c r="Z33" s="282"/>
      <c r="AA33" s="282"/>
      <c r="AB33" s="282" t="str">
        <f>IF(ISBLANK('★請求書（正）'!AB33),"",'★請求書（正）'!AB33)</f>
        <v/>
      </c>
      <c r="AC33" s="282"/>
      <c r="AD33" s="282"/>
      <c r="AE33" s="282"/>
      <c r="AF33" s="282"/>
      <c r="AG33" s="282"/>
      <c r="AH33" s="283"/>
      <c r="AI33" s="36"/>
      <c r="AJ33" s="7"/>
    </row>
    <row r="34" spans="1:36" ht="19.5" customHeight="1">
      <c r="A34" s="153" t="s">
        <v>83</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row>
    <row r="35" spans="1:36" ht="19.5" customHeight="1">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row>
    <row r="36" spans="1:36" ht="11.25"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row>
    <row r="37" spans="1:36" ht="10.5" customHeight="1">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row>
    <row r="38" spans="1:36" ht="20.100000000000001"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row>
    <row r="39" spans="1:36" ht="20.100000000000001" customHeight="1">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row>
    <row r="40" spans="1:36" ht="16.5" customHeight="1">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row>
    <row r="41" spans="1:36" ht="13.5" customHeight="1">
      <c r="A41" s="45"/>
      <c r="B41" s="45"/>
      <c r="C41" s="38"/>
      <c r="D41" s="38"/>
      <c r="E41" s="38"/>
      <c r="F41" s="38"/>
      <c r="G41" s="38"/>
      <c r="H41" s="38"/>
      <c r="I41" s="38"/>
      <c r="J41" s="38"/>
      <c r="K41" s="38"/>
      <c r="L41" s="38"/>
      <c r="M41" s="36"/>
      <c r="N41" s="36"/>
      <c r="O41" s="36"/>
      <c r="P41" s="36"/>
      <c r="Q41" s="24"/>
      <c r="R41" s="24"/>
      <c r="S41" s="24"/>
      <c r="T41" s="24"/>
      <c r="U41" s="24"/>
      <c r="V41" s="24"/>
      <c r="W41" s="24"/>
      <c r="X41" s="24"/>
      <c r="Y41" s="24"/>
      <c r="Z41" s="24"/>
      <c r="AA41" s="24"/>
      <c r="AB41" s="24"/>
      <c r="AC41" s="24"/>
      <c r="AD41" s="24"/>
      <c r="AE41" s="24"/>
      <c r="AF41" s="24"/>
      <c r="AG41" s="24"/>
      <c r="AH41" s="24"/>
      <c r="AI41" s="24"/>
    </row>
    <row r="42" spans="1:36" ht="19.5" customHeight="1">
      <c r="A42" s="24"/>
      <c r="B42" s="24"/>
      <c r="C42" s="24"/>
      <c r="D42" s="24"/>
      <c r="E42" s="24"/>
      <c r="F42" s="24"/>
      <c r="G42" s="24"/>
      <c r="H42" s="24"/>
      <c r="I42" s="24"/>
      <c r="J42" s="24"/>
      <c r="K42" s="24"/>
      <c r="L42" s="24"/>
      <c r="M42" s="24"/>
      <c r="N42" s="24"/>
      <c r="O42" s="24"/>
      <c r="P42" s="24"/>
      <c r="Q42" s="24"/>
      <c r="R42" s="114"/>
      <c r="S42" s="38"/>
      <c r="T42" s="38"/>
      <c r="U42" s="38"/>
      <c r="V42" s="38"/>
      <c r="W42" s="38"/>
      <c r="X42" s="38"/>
      <c r="Y42" s="38"/>
      <c r="Z42" s="38"/>
      <c r="AA42" s="38"/>
      <c r="AB42" s="38"/>
      <c r="AC42" s="36"/>
      <c r="AD42" s="36"/>
      <c r="AE42" s="36"/>
      <c r="AF42" s="36"/>
      <c r="AG42" s="36"/>
      <c r="AH42" s="36"/>
      <c r="AI42" s="36"/>
    </row>
    <row r="43" spans="1:36" ht="11.25" customHeight="1">
      <c r="A43" s="24"/>
      <c r="B43" s="24"/>
      <c r="C43" s="24"/>
      <c r="D43" s="24"/>
      <c r="E43" s="24"/>
      <c r="F43" s="24"/>
      <c r="G43" s="24"/>
      <c r="H43" s="24"/>
      <c r="I43" s="24"/>
      <c r="J43" s="24"/>
      <c r="K43" s="24"/>
      <c r="L43" s="24"/>
      <c r="M43" s="24"/>
      <c r="N43" s="24"/>
      <c r="O43" s="24"/>
      <c r="P43" s="24"/>
      <c r="Q43" s="24"/>
      <c r="R43" s="10"/>
      <c r="S43" s="10"/>
      <c r="T43" s="10"/>
      <c r="U43" s="10"/>
      <c r="V43" s="10"/>
      <c r="W43" s="10"/>
      <c r="X43" s="10"/>
      <c r="Y43" s="10"/>
      <c r="Z43" s="10"/>
      <c r="AA43" s="10"/>
      <c r="AB43" s="10"/>
      <c r="AC43" s="10"/>
      <c r="AD43" s="10"/>
      <c r="AE43" s="10"/>
      <c r="AF43" s="10"/>
      <c r="AG43" s="10"/>
      <c r="AH43" s="10"/>
      <c r="AI43" s="10"/>
    </row>
    <row r="44" spans="1:36" ht="10.5" customHeight="1">
      <c r="A44" s="24"/>
      <c r="B44" s="24"/>
      <c r="C44" s="24"/>
      <c r="D44" s="24"/>
      <c r="E44" s="24"/>
      <c r="F44" s="24"/>
      <c r="G44" s="24"/>
      <c r="H44" s="24"/>
      <c r="I44" s="24"/>
      <c r="J44" s="24"/>
      <c r="K44" s="24"/>
      <c r="L44" s="24"/>
      <c r="M44" s="24"/>
      <c r="N44" s="24"/>
      <c r="O44" s="24"/>
      <c r="P44" s="24"/>
      <c r="Q44" s="24"/>
      <c r="R44" s="10"/>
      <c r="S44" s="10"/>
      <c r="T44" s="10"/>
      <c r="U44" s="10"/>
      <c r="V44" s="10"/>
      <c r="W44" s="10"/>
      <c r="X44" s="10"/>
      <c r="Y44" s="10"/>
      <c r="Z44" s="10"/>
      <c r="AA44" s="10"/>
      <c r="AB44" s="10"/>
      <c r="AC44" s="10"/>
      <c r="AD44" s="10"/>
      <c r="AE44" s="10"/>
      <c r="AF44" s="10"/>
      <c r="AG44" s="10"/>
      <c r="AH44" s="10"/>
      <c r="AI44" s="10"/>
    </row>
    <row r="45" spans="1:36" ht="20.100000000000001" customHeight="1">
      <c r="A45" s="24"/>
      <c r="B45" s="24"/>
      <c r="C45" s="24"/>
      <c r="D45" s="24"/>
      <c r="E45" s="24"/>
      <c r="F45" s="24"/>
      <c r="G45" s="24"/>
      <c r="H45" s="24"/>
      <c r="I45" s="24"/>
      <c r="J45" s="24"/>
      <c r="K45" s="24"/>
      <c r="L45" s="24"/>
      <c r="M45" s="24"/>
      <c r="N45" s="24"/>
      <c r="O45" s="24"/>
      <c r="P45" s="24"/>
      <c r="Q45" s="24"/>
      <c r="R45" s="115"/>
      <c r="S45" s="115"/>
      <c r="T45" s="115"/>
      <c r="U45" s="115"/>
      <c r="V45" s="115"/>
      <c r="W45" s="115"/>
      <c r="X45" s="115"/>
      <c r="Y45" s="115"/>
      <c r="Z45" s="115"/>
      <c r="AA45" s="115"/>
      <c r="AB45" s="115"/>
      <c r="AC45" s="115"/>
      <c r="AD45" s="115"/>
      <c r="AE45" s="115"/>
      <c r="AF45" s="115"/>
      <c r="AG45" s="115"/>
      <c r="AH45" s="115"/>
      <c r="AI45" s="115"/>
    </row>
    <row r="46" spans="1:36" ht="20.100000000000001" customHeight="1">
      <c r="A46" s="24"/>
      <c r="B46" s="24"/>
      <c r="C46" s="24"/>
      <c r="D46" s="24"/>
      <c r="E46" s="24"/>
      <c r="F46" s="24"/>
      <c r="G46" s="24"/>
      <c r="H46" s="24"/>
      <c r="I46" s="24"/>
      <c r="J46" s="24"/>
      <c r="K46" s="24"/>
      <c r="L46" s="24"/>
      <c r="M46" s="24"/>
      <c r="N46" s="24"/>
      <c r="O46" s="24"/>
      <c r="P46" s="24"/>
      <c r="Q46" s="24"/>
      <c r="R46" s="10"/>
      <c r="S46" s="10"/>
      <c r="T46" s="10"/>
      <c r="U46" s="10"/>
      <c r="V46" s="10"/>
      <c r="W46" s="10"/>
      <c r="X46" s="10"/>
      <c r="Y46" s="10"/>
      <c r="Z46" s="10"/>
      <c r="AA46" s="10"/>
      <c r="AB46" s="10"/>
      <c r="AC46" s="10"/>
      <c r="AD46" s="10"/>
      <c r="AE46" s="10"/>
      <c r="AF46" s="10"/>
      <c r="AG46" s="10"/>
      <c r="AH46" s="10"/>
      <c r="AI46" s="10"/>
    </row>
    <row r="47" spans="1:36" ht="21" customHeight="1"/>
    <row r="48" spans="1:36" ht="21" customHeight="1"/>
    <row r="49" ht="7.5" customHeight="1"/>
    <row r="50" ht="20.25" customHeight="1"/>
    <row r="51" ht="20.25" customHeight="1"/>
    <row r="52" ht="20.25" customHeight="1"/>
    <row r="53" ht="20.25" customHeight="1"/>
    <row r="54" ht="20.25" customHeight="1"/>
    <row r="55" ht="20.25" customHeight="1"/>
    <row r="56" ht="9.9499999999999993" customHeight="1"/>
    <row r="57" ht="21" customHeight="1"/>
    <row r="58" ht="13.5" customHeight="1"/>
    <row r="59" ht="13.5" customHeight="1"/>
    <row r="60" ht="13.5" customHeight="1"/>
    <row r="61" ht="13.5" customHeight="1"/>
    <row r="62" ht="7.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sheetData>
  <mergeCells count="83">
    <mergeCell ref="A31:F31"/>
    <mergeCell ref="A32:F33"/>
    <mergeCell ref="G32:AH32"/>
    <mergeCell ref="G33:AH33"/>
    <mergeCell ref="A34:AI40"/>
    <mergeCell ref="A30:F30"/>
    <mergeCell ref="G30:M30"/>
    <mergeCell ref="N30:T30"/>
    <mergeCell ref="U30:AA30"/>
    <mergeCell ref="AB30:AH30"/>
    <mergeCell ref="A29:F29"/>
    <mergeCell ref="G29:M29"/>
    <mergeCell ref="N29:T29"/>
    <mergeCell ref="U29:AA29"/>
    <mergeCell ref="AB29:AH29"/>
    <mergeCell ref="A28:F28"/>
    <mergeCell ref="G28:M28"/>
    <mergeCell ref="N28:T28"/>
    <mergeCell ref="U28:AA28"/>
    <mergeCell ref="AB28:AH28"/>
    <mergeCell ref="A27:F27"/>
    <mergeCell ref="G27:M27"/>
    <mergeCell ref="N27:T27"/>
    <mergeCell ref="U27:AA27"/>
    <mergeCell ref="AB27:AH27"/>
    <mergeCell ref="A26:F26"/>
    <mergeCell ref="G26:M26"/>
    <mergeCell ref="N26:T26"/>
    <mergeCell ref="U26:AA26"/>
    <mergeCell ref="AB26:AH26"/>
    <mergeCell ref="AB24:AH24"/>
    <mergeCell ref="A25:F25"/>
    <mergeCell ref="G25:M25"/>
    <mergeCell ref="N25:T25"/>
    <mergeCell ref="U25:AA25"/>
    <mergeCell ref="AB25:AH25"/>
    <mergeCell ref="A22:D22"/>
    <mergeCell ref="E22:AA22"/>
    <mergeCell ref="A24:F24"/>
    <mergeCell ref="G24:M24"/>
    <mergeCell ref="N24:T24"/>
    <mergeCell ref="U24:AA24"/>
    <mergeCell ref="R18:T18"/>
    <mergeCell ref="U18:AH18"/>
    <mergeCell ref="A19:D19"/>
    <mergeCell ref="E19:N19"/>
    <mergeCell ref="R19:T20"/>
    <mergeCell ref="U19:AH19"/>
    <mergeCell ref="U20:AH20"/>
    <mergeCell ref="AG16:AH16"/>
    <mergeCell ref="A17:D17"/>
    <mergeCell ref="E17:K17"/>
    <mergeCell ref="R17:T17"/>
    <mergeCell ref="U17:Z17"/>
    <mergeCell ref="AC17:AH17"/>
    <mergeCell ref="R13:U13"/>
    <mergeCell ref="V13:AA13"/>
    <mergeCell ref="R16:X16"/>
    <mergeCell ref="Y16:Z16"/>
    <mergeCell ref="AA16:AF16"/>
    <mergeCell ref="AH7:AH9"/>
    <mergeCell ref="R11:U11"/>
    <mergeCell ref="V11:AA11"/>
    <mergeCell ref="A8:D8"/>
    <mergeCell ref="E8:L8"/>
    <mergeCell ref="M8:N8"/>
    <mergeCell ref="R8:S8"/>
    <mergeCell ref="T8:AG8"/>
    <mergeCell ref="R9:S9"/>
    <mergeCell ref="T9:AE9"/>
    <mergeCell ref="R6:S6"/>
    <mergeCell ref="T6:U6"/>
    <mergeCell ref="W6:X6"/>
    <mergeCell ref="R7:S7"/>
    <mergeCell ref="T7:AG7"/>
    <mergeCell ref="A1:AI1"/>
    <mergeCell ref="AB2:AC3"/>
    <mergeCell ref="AD2:AD3"/>
    <mergeCell ref="AE2:AE3"/>
    <mergeCell ref="AF2:AF3"/>
    <mergeCell ref="AG2:AG3"/>
    <mergeCell ref="AH2:AH3"/>
    <mergeCell ref="C3:M4"/>
  </mergeCells>
  <phoneticPr fontId="15"/>
  <dataValidations count="1">
    <dataValidation type="textLength" allowBlank="1" showInputMessage="1" showErrorMessage="1" error="入力できません！" sqref="R41:AI42 A41:Q46 A1:AI40" xr:uid="{E39028E2-7979-47FB-AC5F-8421C324C0C8}">
      <formula1>0</formula1>
      <formula2>0</formula2>
    </dataValidation>
  </dataValidations>
  <pageMargins left="0.78740157480314965" right="0.11811023622047245" top="0.51181102362204722" bottom="0.51181102362204722" header="0.19685039370078741" footer="0.19685039370078741"/>
  <pageSetup paperSize="9" scale="99" orientation="portrait" r:id="rId1"/>
  <headerFooter alignWithMargins="0">
    <oddFooter>&amp;L&amp;9㈱関工ファシリティーズ　2026.04.01：改訂&amp;R&amp;9書式(購買)第08号</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2DC07-454F-4376-AC88-BEC5A9B9BE8D}">
  <sheetPr>
    <tabColor indexed="15"/>
  </sheetPr>
  <dimension ref="A1:AN99"/>
  <sheetViews>
    <sheetView topLeftCell="A4" zoomScaleNormal="100" workbookViewId="0">
      <selection activeCell="AS30" sqref="AS30"/>
    </sheetView>
  </sheetViews>
  <sheetFormatPr defaultColWidth="4.625" defaultRowHeight="13.5"/>
  <cols>
    <col min="1" max="30" width="2.625" style="2" customWidth="1"/>
    <col min="31" max="31" width="2.75" style="2" customWidth="1"/>
    <col min="32" max="32" width="2.625" style="2" customWidth="1"/>
    <col min="33" max="33" width="2.75" style="2" customWidth="1"/>
    <col min="34" max="35" width="2.625" style="2" customWidth="1"/>
    <col min="36" max="16384" width="4.625" style="2"/>
  </cols>
  <sheetData>
    <row r="1" spans="1:40" ht="26.25" customHeight="1">
      <c r="A1" s="349" t="s">
        <v>92</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row>
    <row r="2" spans="1:40" ht="26.25" customHeight="1">
      <c r="A2" s="25"/>
      <c r="B2" s="25"/>
      <c r="C2" s="25"/>
      <c r="D2" s="25"/>
      <c r="E2" s="25"/>
      <c r="F2" s="25"/>
      <c r="G2" s="25"/>
      <c r="H2" s="25"/>
      <c r="I2" s="25"/>
      <c r="J2" s="25"/>
      <c r="K2" s="25"/>
      <c r="L2" s="25"/>
      <c r="M2" s="25"/>
      <c r="N2" s="25"/>
      <c r="O2" s="25"/>
      <c r="P2" s="25"/>
      <c r="Q2" s="25"/>
      <c r="R2" s="25"/>
      <c r="S2" s="25"/>
      <c r="T2" s="25"/>
      <c r="U2" s="25"/>
      <c r="V2" s="25"/>
      <c r="W2" s="25"/>
      <c r="X2" s="26"/>
      <c r="Y2" s="26"/>
      <c r="Z2" s="26"/>
      <c r="AA2" s="26"/>
      <c r="AB2" s="322" t="str">
        <f>IF(ISBLANK('★請求書（正）'!AB2),"",'★請求書（正）'!AB2)</f>
        <v/>
      </c>
      <c r="AC2" s="322"/>
      <c r="AD2" s="350" t="s">
        <v>30</v>
      </c>
      <c r="AE2" s="322" t="str">
        <f>IF(ISBLANK('★請求書（正）'!AE2),"",'★請求書（正）'!AE2)</f>
        <v/>
      </c>
      <c r="AF2" s="350" t="s">
        <v>31</v>
      </c>
      <c r="AG2" s="322" t="str">
        <f>IF(ISBLANK('★請求書（正）'!AG2),"",'★請求書（正）'!AG2)</f>
        <v/>
      </c>
      <c r="AH2" s="350" t="s">
        <v>32</v>
      </c>
      <c r="AI2" s="27"/>
    </row>
    <row r="3" spans="1:40" ht="20.100000000000001" customHeight="1">
      <c r="A3" s="28" t="s">
        <v>1</v>
      </c>
      <c r="B3" s="28"/>
      <c r="C3" s="351" t="s">
        <v>2</v>
      </c>
      <c r="D3" s="351"/>
      <c r="E3" s="351"/>
      <c r="F3" s="351"/>
      <c r="G3" s="351"/>
      <c r="H3" s="351"/>
      <c r="I3" s="351"/>
      <c r="J3" s="351"/>
      <c r="K3" s="351"/>
      <c r="L3" s="351"/>
      <c r="M3" s="351"/>
      <c r="N3" s="29"/>
      <c r="O3" s="30"/>
      <c r="P3" s="30"/>
      <c r="Q3" s="30"/>
      <c r="R3" s="30"/>
      <c r="S3" s="30"/>
      <c r="T3" s="30"/>
      <c r="U3" s="30"/>
      <c r="V3" s="24"/>
      <c r="W3" s="24"/>
      <c r="X3" s="24"/>
      <c r="Y3" s="24"/>
      <c r="Z3" s="24"/>
      <c r="AA3" s="24"/>
      <c r="AB3" s="322"/>
      <c r="AC3" s="322"/>
      <c r="AD3" s="350"/>
      <c r="AE3" s="322"/>
      <c r="AF3" s="350"/>
      <c r="AG3" s="322"/>
      <c r="AH3" s="350"/>
      <c r="AI3" s="31"/>
      <c r="AJ3" s="9"/>
    </row>
    <row r="4" spans="1:40" ht="20.100000000000001" customHeight="1">
      <c r="A4" s="32" t="s">
        <v>3</v>
      </c>
      <c r="B4" s="32"/>
      <c r="C4" s="351"/>
      <c r="D4" s="351"/>
      <c r="E4" s="351"/>
      <c r="F4" s="351"/>
      <c r="G4" s="351"/>
      <c r="H4" s="351"/>
      <c r="I4" s="351"/>
      <c r="J4" s="351"/>
      <c r="K4" s="351"/>
      <c r="L4" s="351"/>
      <c r="M4" s="351"/>
      <c r="N4" s="29"/>
      <c r="O4" s="30"/>
      <c r="P4" s="30"/>
      <c r="Q4" s="30"/>
      <c r="R4" s="30"/>
      <c r="S4" s="30"/>
      <c r="T4" s="30"/>
      <c r="U4" s="30"/>
      <c r="V4" s="39"/>
      <c r="W4" s="39"/>
      <c r="X4" s="24"/>
      <c r="Y4" s="24"/>
      <c r="Z4" s="24"/>
      <c r="AA4" s="24"/>
      <c r="AB4" s="24"/>
      <c r="AC4" s="24"/>
      <c r="AD4" s="24"/>
      <c r="AE4" s="24"/>
      <c r="AF4" s="24"/>
      <c r="AG4" s="24"/>
      <c r="AH4" s="24"/>
      <c r="AI4" s="24"/>
    </row>
    <row r="5" spans="1:40" ht="15" customHeight="1">
      <c r="A5" s="32"/>
      <c r="B5" s="32"/>
      <c r="C5" s="34"/>
      <c r="D5" s="34"/>
      <c r="E5" s="34"/>
      <c r="F5" s="34"/>
      <c r="G5" s="34"/>
      <c r="H5" s="34"/>
      <c r="I5" s="34"/>
      <c r="J5" s="34"/>
      <c r="K5" s="34"/>
      <c r="L5" s="34"/>
      <c r="M5" s="34"/>
      <c r="N5" s="34"/>
      <c r="O5" s="30"/>
      <c r="P5" s="30"/>
      <c r="Q5" s="30"/>
      <c r="R5" s="30"/>
      <c r="S5" s="30"/>
      <c r="T5" s="30"/>
      <c r="U5" s="30"/>
      <c r="V5" s="33"/>
      <c r="W5" s="33"/>
      <c r="X5" s="24"/>
      <c r="Y5" s="24"/>
      <c r="Z5" s="24"/>
      <c r="AA5" s="24"/>
      <c r="AB5" s="24"/>
      <c r="AC5" s="24"/>
      <c r="AD5" s="24"/>
      <c r="AE5" s="24"/>
      <c r="AF5" s="24"/>
      <c r="AG5" s="24"/>
      <c r="AH5" s="24"/>
      <c r="AI5" s="24"/>
    </row>
    <row r="6" spans="1:40" ht="15" customHeight="1">
      <c r="A6" s="35" t="s">
        <v>17</v>
      </c>
      <c r="B6" s="35"/>
      <c r="C6" s="24"/>
      <c r="D6" s="24"/>
      <c r="E6" s="24"/>
      <c r="F6" s="24"/>
      <c r="G6" s="24"/>
      <c r="H6" s="24"/>
      <c r="I6" s="24"/>
      <c r="J6" s="24"/>
      <c r="K6" s="24"/>
      <c r="L6" s="24"/>
      <c r="M6" s="24"/>
      <c r="N6" s="24"/>
      <c r="O6" s="24"/>
      <c r="P6" s="24"/>
      <c r="Q6" s="24"/>
      <c r="R6" s="352" t="s">
        <v>26</v>
      </c>
      <c r="S6" s="352"/>
      <c r="T6" s="318" t="str">
        <f>IF(ISBLANK('★請求書（正）'!T6),"",'★請求書（正）'!T6)</f>
        <v/>
      </c>
      <c r="U6" s="318"/>
      <c r="V6" s="24" t="s">
        <v>33</v>
      </c>
      <c r="W6" s="318" t="str">
        <f>IF(ISBLANK('★請求書（正）'!W6),"",'★請求書（正）'!W6)</f>
        <v/>
      </c>
      <c r="X6" s="318"/>
      <c r="Y6" s="33"/>
      <c r="Z6" s="24"/>
      <c r="AA6" s="24"/>
      <c r="AB6" s="24"/>
      <c r="AC6" s="24"/>
      <c r="AD6" s="24"/>
      <c r="AE6" s="24"/>
      <c r="AF6" s="24"/>
      <c r="AG6" s="36"/>
      <c r="AH6" s="36"/>
      <c r="AI6" s="36"/>
      <c r="AJ6" s="7"/>
      <c r="AK6" s="7"/>
      <c r="AL6" s="7"/>
      <c r="AM6" s="7"/>
    </row>
    <row r="7" spans="1:40" ht="30" customHeight="1">
      <c r="A7" s="35"/>
      <c r="B7" s="35"/>
      <c r="C7" s="24"/>
      <c r="D7" s="24"/>
      <c r="E7" s="24"/>
      <c r="F7" s="24"/>
      <c r="G7" s="24"/>
      <c r="H7" s="24"/>
      <c r="I7" s="24"/>
      <c r="J7" s="24"/>
      <c r="K7" s="24"/>
      <c r="L7" s="24"/>
      <c r="M7" s="24"/>
      <c r="N7" s="24"/>
      <c r="O7" s="24"/>
      <c r="P7" s="24"/>
      <c r="Q7" s="24"/>
      <c r="R7" s="276" t="s">
        <v>29</v>
      </c>
      <c r="S7" s="276"/>
      <c r="T7" s="353" t="str">
        <f>IF('★請求書（正）'!T7=0,"",('★請求書（正）'!T7))</f>
        <v/>
      </c>
      <c r="U7" s="353"/>
      <c r="V7" s="353"/>
      <c r="W7" s="353"/>
      <c r="X7" s="353"/>
      <c r="Y7" s="353"/>
      <c r="Z7" s="353"/>
      <c r="AA7" s="353"/>
      <c r="AB7" s="353"/>
      <c r="AC7" s="353"/>
      <c r="AD7" s="353"/>
      <c r="AE7" s="353"/>
      <c r="AF7" s="353"/>
      <c r="AG7" s="353"/>
      <c r="AH7" s="352" t="s">
        <v>6</v>
      </c>
      <c r="AI7" s="36"/>
      <c r="AJ7" s="7"/>
      <c r="AK7" s="7"/>
      <c r="AL7" s="7"/>
      <c r="AM7" s="7"/>
    </row>
    <row r="8" spans="1:40" ht="30.75" customHeight="1">
      <c r="A8" s="354" t="s">
        <v>4</v>
      </c>
      <c r="B8" s="267"/>
      <c r="C8" s="267"/>
      <c r="D8" s="267"/>
      <c r="E8" s="355">
        <f>U30</f>
        <v>0</v>
      </c>
      <c r="F8" s="356"/>
      <c r="G8" s="356"/>
      <c r="H8" s="356"/>
      <c r="I8" s="356"/>
      <c r="J8" s="356"/>
      <c r="K8" s="356"/>
      <c r="L8" s="356"/>
      <c r="M8" s="357" t="s">
        <v>5</v>
      </c>
      <c r="N8" s="358"/>
      <c r="O8" s="34"/>
      <c r="P8" s="34"/>
      <c r="Q8" s="24"/>
      <c r="R8" s="276" t="s">
        <v>27</v>
      </c>
      <c r="S8" s="276"/>
      <c r="T8" s="326" t="str">
        <f>IF('★請求書（正）'!T8=0,"",('★請求書（正）'!T8))</f>
        <v/>
      </c>
      <c r="U8" s="326"/>
      <c r="V8" s="326"/>
      <c r="W8" s="326"/>
      <c r="X8" s="326"/>
      <c r="Y8" s="326"/>
      <c r="Z8" s="326"/>
      <c r="AA8" s="326"/>
      <c r="AB8" s="326"/>
      <c r="AC8" s="326"/>
      <c r="AD8" s="326"/>
      <c r="AE8" s="326"/>
      <c r="AF8" s="326"/>
      <c r="AG8" s="326"/>
      <c r="AH8" s="352"/>
      <c r="AI8" s="24"/>
      <c r="AJ8" s="7"/>
      <c r="AK8" s="7"/>
      <c r="AL8" s="7"/>
      <c r="AM8" s="5"/>
    </row>
    <row r="9" spans="1:40" ht="15" customHeight="1">
      <c r="A9" s="24"/>
      <c r="B9" s="24"/>
      <c r="C9" s="24"/>
      <c r="D9" s="24"/>
      <c r="E9" s="24"/>
      <c r="F9" s="24"/>
      <c r="G9" s="24"/>
      <c r="H9" s="24"/>
      <c r="I9" s="24"/>
      <c r="J9" s="24"/>
      <c r="K9" s="24"/>
      <c r="L9" s="24"/>
      <c r="M9" s="24"/>
      <c r="N9" s="24"/>
      <c r="O9" s="24"/>
      <c r="P9" s="24"/>
      <c r="Q9" s="24"/>
      <c r="R9" s="359" t="s">
        <v>28</v>
      </c>
      <c r="S9" s="359"/>
      <c r="T9" s="337" t="str">
        <f>IF(ISBLANK('★請求書（正）'!T9),"",'★請求書（正）'!T9)</f>
        <v/>
      </c>
      <c r="U9" s="337"/>
      <c r="V9" s="337"/>
      <c r="W9" s="337"/>
      <c r="X9" s="337"/>
      <c r="Y9" s="337"/>
      <c r="Z9" s="337"/>
      <c r="AA9" s="337"/>
      <c r="AB9" s="337"/>
      <c r="AC9" s="337"/>
      <c r="AD9" s="337"/>
      <c r="AE9" s="337"/>
      <c r="AF9" s="39"/>
      <c r="AG9" s="36"/>
      <c r="AH9" s="352"/>
      <c r="AI9" s="24"/>
      <c r="AJ9" s="7"/>
      <c r="AK9" s="7"/>
      <c r="AL9" s="7"/>
      <c r="AM9" s="5"/>
    </row>
    <row r="10" spans="1:40" ht="3.75" customHeight="1">
      <c r="A10" s="24"/>
      <c r="B10" s="24"/>
      <c r="C10" s="24"/>
      <c r="D10" s="24"/>
      <c r="E10" s="24"/>
      <c r="F10" s="24"/>
      <c r="G10" s="24"/>
      <c r="H10" s="24"/>
      <c r="I10" s="24"/>
      <c r="J10" s="24"/>
      <c r="K10" s="24"/>
      <c r="L10" s="24"/>
      <c r="M10" s="24"/>
      <c r="N10" s="24"/>
      <c r="O10" s="24"/>
      <c r="P10" s="24"/>
      <c r="Q10" s="24"/>
      <c r="R10" s="75"/>
      <c r="S10" s="75"/>
      <c r="T10" s="74"/>
      <c r="U10" s="74"/>
      <c r="V10" s="74"/>
      <c r="W10" s="74"/>
      <c r="X10" s="74"/>
      <c r="Y10" s="74"/>
      <c r="Z10" s="74"/>
      <c r="AA10" s="74"/>
      <c r="AB10" s="74"/>
      <c r="AC10" s="74"/>
      <c r="AD10" s="74"/>
      <c r="AE10" s="74"/>
      <c r="AF10" s="39"/>
      <c r="AG10" s="36"/>
      <c r="AH10" s="33"/>
      <c r="AI10" s="24"/>
      <c r="AJ10" s="7"/>
      <c r="AK10" s="7"/>
      <c r="AL10" s="7"/>
      <c r="AM10" s="5"/>
    </row>
    <row r="11" spans="1:40" ht="19.5" customHeight="1">
      <c r="A11" s="24"/>
      <c r="B11" s="24"/>
      <c r="C11" s="24"/>
      <c r="D11" s="24"/>
      <c r="E11" s="24"/>
      <c r="F11" s="24"/>
      <c r="G11" s="24"/>
      <c r="H11" s="24"/>
      <c r="I11" s="24"/>
      <c r="J11" s="24"/>
      <c r="K11" s="24"/>
      <c r="L11" s="24"/>
      <c r="M11" s="24"/>
      <c r="N11" s="24"/>
      <c r="O11" s="24"/>
      <c r="P11" s="24"/>
      <c r="Q11" s="24"/>
      <c r="R11" s="354" t="s">
        <v>60</v>
      </c>
      <c r="S11" s="267"/>
      <c r="T11" s="267"/>
      <c r="U11" s="267"/>
      <c r="V11" s="334" t="str">
        <f>IF(ISBLANK('★請求書（正）'!V11),"",'★請求書（正）'!V11)</f>
        <v/>
      </c>
      <c r="W11" s="335"/>
      <c r="X11" s="335"/>
      <c r="Y11" s="335"/>
      <c r="Z11" s="335"/>
      <c r="AA11" s="336"/>
      <c r="AB11" s="24"/>
      <c r="AC11" s="24"/>
      <c r="AD11" s="24"/>
      <c r="AE11" s="24"/>
      <c r="AF11" s="24"/>
      <c r="AG11" s="36"/>
      <c r="AH11" s="36"/>
      <c r="AI11" s="36"/>
      <c r="AJ11" s="7"/>
      <c r="AK11" s="7"/>
      <c r="AL11" s="7"/>
    </row>
    <row r="12" spans="1:40" ht="3.75" customHeight="1">
      <c r="A12" s="24"/>
      <c r="B12" s="24"/>
      <c r="C12" s="24"/>
      <c r="D12" s="24"/>
      <c r="E12" s="24"/>
      <c r="F12" s="24"/>
      <c r="G12" s="24"/>
      <c r="H12" s="24"/>
      <c r="I12" s="24"/>
      <c r="J12" s="24"/>
      <c r="K12" s="24"/>
      <c r="L12" s="24"/>
      <c r="M12" s="24"/>
      <c r="N12" s="24"/>
      <c r="O12" s="24"/>
      <c r="P12" s="24"/>
      <c r="Q12" s="24"/>
      <c r="R12" s="147"/>
      <c r="S12" s="147"/>
      <c r="T12" s="147"/>
      <c r="U12" s="147"/>
      <c r="V12" s="146"/>
      <c r="W12" s="146"/>
      <c r="X12" s="146"/>
      <c r="Y12" s="146"/>
      <c r="Z12" s="146"/>
      <c r="AA12" s="146"/>
      <c r="AB12" s="24"/>
      <c r="AC12" s="24"/>
      <c r="AD12" s="24"/>
      <c r="AE12" s="24"/>
      <c r="AF12" s="24"/>
      <c r="AG12" s="36"/>
      <c r="AH12" s="36"/>
      <c r="AI12" s="36"/>
      <c r="AJ12" s="7"/>
      <c r="AK12" s="7"/>
      <c r="AL12" s="7"/>
    </row>
    <row r="13" spans="1:40" ht="19.5" customHeight="1">
      <c r="A13" s="24"/>
      <c r="B13" s="24"/>
      <c r="C13" s="24"/>
      <c r="D13" s="24"/>
      <c r="E13" s="24"/>
      <c r="F13" s="24"/>
      <c r="G13" s="24"/>
      <c r="H13" s="24"/>
      <c r="I13" s="24"/>
      <c r="J13" s="24"/>
      <c r="K13" s="24"/>
      <c r="L13" s="24"/>
      <c r="M13" s="24"/>
      <c r="N13" s="24"/>
      <c r="O13" s="24"/>
      <c r="P13" s="24"/>
      <c r="Q13" s="24"/>
      <c r="R13" s="354" t="s">
        <v>7</v>
      </c>
      <c r="S13" s="267"/>
      <c r="T13" s="267"/>
      <c r="U13" s="267"/>
      <c r="V13" s="331" t="str">
        <f>IF(ISBLANK('★請求書（正）'!V13),"",'★請求書（正）'!V13)</f>
        <v/>
      </c>
      <c r="W13" s="332"/>
      <c r="X13" s="332"/>
      <c r="Y13" s="332"/>
      <c r="Z13" s="332"/>
      <c r="AA13" s="333"/>
      <c r="AB13" s="24"/>
      <c r="AC13" s="24"/>
      <c r="AD13" s="24"/>
      <c r="AE13" s="24"/>
      <c r="AF13" s="24"/>
      <c r="AG13" s="36"/>
      <c r="AH13" s="36"/>
      <c r="AI13" s="36"/>
      <c r="AJ13" s="7"/>
      <c r="AK13" s="7"/>
      <c r="AL13" s="7"/>
    </row>
    <row r="14" spans="1:40" ht="3.75" customHeight="1">
      <c r="A14" s="24"/>
      <c r="B14" s="24"/>
      <c r="C14" s="24"/>
      <c r="D14" s="24"/>
      <c r="E14" s="24"/>
      <c r="F14" s="24"/>
      <c r="G14" s="24"/>
      <c r="H14" s="24"/>
      <c r="I14" s="24"/>
      <c r="J14" s="24"/>
      <c r="K14" s="24"/>
      <c r="L14" s="24"/>
      <c r="M14" s="24"/>
      <c r="N14" s="24"/>
      <c r="O14" s="24"/>
      <c r="P14" s="24"/>
      <c r="Q14" s="24"/>
      <c r="R14" s="37"/>
      <c r="S14" s="37"/>
      <c r="T14" s="37"/>
      <c r="U14" s="37"/>
      <c r="V14" s="76"/>
      <c r="W14" s="76"/>
      <c r="X14" s="76"/>
      <c r="Y14" s="76"/>
      <c r="Z14" s="76"/>
      <c r="AA14" s="76"/>
      <c r="AB14" s="24"/>
      <c r="AC14" s="24"/>
      <c r="AD14" s="24"/>
      <c r="AE14" s="24"/>
      <c r="AF14" s="24"/>
      <c r="AG14" s="36"/>
      <c r="AH14" s="36"/>
      <c r="AI14" s="36"/>
      <c r="AJ14" s="7"/>
      <c r="AK14" s="7"/>
      <c r="AL14" s="7"/>
    </row>
    <row r="15" spans="1:40" ht="12" customHeight="1">
      <c r="A15" s="24"/>
      <c r="B15" s="24"/>
      <c r="C15" s="24"/>
      <c r="D15" s="24"/>
      <c r="E15" s="24"/>
      <c r="F15" s="24"/>
      <c r="G15" s="24"/>
      <c r="H15" s="24"/>
      <c r="I15" s="24"/>
      <c r="J15" s="24"/>
      <c r="K15" s="24"/>
      <c r="L15" s="24"/>
      <c r="M15" s="24"/>
      <c r="N15" s="24"/>
      <c r="O15" s="24"/>
      <c r="P15" s="24"/>
      <c r="Q15" s="24"/>
      <c r="R15" s="39" t="s">
        <v>22</v>
      </c>
      <c r="S15" s="39"/>
      <c r="T15" s="39"/>
      <c r="U15" s="39"/>
      <c r="V15" s="39"/>
      <c r="W15" s="38"/>
      <c r="X15" s="38"/>
      <c r="Y15" s="38"/>
      <c r="Z15" s="38"/>
      <c r="AA15" s="38"/>
      <c r="AB15" s="38"/>
      <c r="AC15" s="38"/>
      <c r="AD15" s="38"/>
      <c r="AE15" s="38"/>
      <c r="AF15" s="38"/>
      <c r="AG15" s="36"/>
      <c r="AH15" s="36"/>
      <c r="AI15" s="36"/>
      <c r="AJ15" s="7"/>
      <c r="AK15" s="7"/>
      <c r="AL15" s="7"/>
    </row>
    <row r="16" spans="1:40" ht="27.95" customHeight="1">
      <c r="A16" s="37"/>
      <c r="B16" s="37"/>
      <c r="C16" s="37"/>
      <c r="D16" s="37"/>
      <c r="E16" s="37"/>
      <c r="F16" s="37"/>
      <c r="G16" s="37"/>
      <c r="H16" s="37"/>
      <c r="I16" s="37"/>
      <c r="J16" s="37"/>
      <c r="K16" s="37"/>
      <c r="L16" s="38"/>
      <c r="M16" s="38"/>
      <c r="N16" s="38"/>
      <c r="O16" s="38"/>
      <c r="P16" s="38"/>
      <c r="Q16" s="24"/>
      <c r="R16" s="327" t="str">
        <f>IF(ISBLANK('★請求書（正）'!R16),"",'★請求書（正）'!R16)</f>
        <v/>
      </c>
      <c r="S16" s="328"/>
      <c r="T16" s="328"/>
      <c r="U16" s="328"/>
      <c r="V16" s="328"/>
      <c r="W16" s="328"/>
      <c r="X16" s="328"/>
      <c r="Y16" s="328" t="str">
        <f>IF(ISBLANK('★請求書（正）'!Y16),"",'★請求書（正）'!Y16)</f>
        <v>銀行</v>
      </c>
      <c r="Z16" s="329"/>
      <c r="AA16" s="328" t="str">
        <f>IF(ISBLANK('★請求書（正）'!AA16),"",'★請求書（正）'!AA16)</f>
        <v/>
      </c>
      <c r="AB16" s="328"/>
      <c r="AC16" s="328"/>
      <c r="AD16" s="328"/>
      <c r="AE16" s="328"/>
      <c r="AF16" s="328"/>
      <c r="AG16" s="328" t="str">
        <f>IF(ISBLANK('★請求書（正）'!AG16),"",'★請求書（正）'!AG16)</f>
        <v>支店</v>
      </c>
      <c r="AH16" s="330"/>
      <c r="AI16" s="36"/>
      <c r="AJ16" s="7"/>
      <c r="AK16" s="7"/>
      <c r="AL16" s="7"/>
      <c r="AM16" s="7"/>
      <c r="AN16" s="7"/>
    </row>
    <row r="17" spans="1:40" ht="19.5" customHeight="1">
      <c r="A17" s="279" t="s">
        <v>8</v>
      </c>
      <c r="B17" s="279"/>
      <c r="C17" s="279"/>
      <c r="D17" s="279"/>
      <c r="E17" s="284" t="str">
        <f>IF(ISBLANK('★請求書（正）'!E17),"",'★請求書（正）'!E17)</f>
        <v/>
      </c>
      <c r="F17" s="284"/>
      <c r="G17" s="284"/>
      <c r="H17" s="284"/>
      <c r="I17" s="284"/>
      <c r="J17" s="284"/>
      <c r="K17" s="284"/>
      <c r="L17" s="40"/>
      <c r="M17" s="40"/>
      <c r="N17" s="40"/>
      <c r="O17" s="38"/>
      <c r="P17" s="38"/>
      <c r="Q17" s="37"/>
      <c r="R17" s="288" t="s">
        <v>10</v>
      </c>
      <c r="S17" s="289"/>
      <c r="T17" s="289"/>
      <c r="U17" s="285" t="str">
        <f>IF(ISBLANK('★請求書（正）'!U17),"",'★請求書（正）'!U17)</f>
        <v/>
      </c>
      <c r="V17" s="286"/>
      <c r="W17" s="286"/>
      <c r="X17" s="286"/>
      <c r="Y17" s="286"/>
      <c r="Z17" s="287"/>
      <c r="AA17" s="41" t="s">
        <v>25</v>
      </c>
      <c r="AB17" s="67"/>
      <c r="AC17" s="286" t="str">
        <f>IF(ISBLANK('★請求書（正）'!AC17),"",'★請求書（正）'!AC17)</f>
        <v>□当座　■普通</v>
      </c>
      <c r="AD17" s="286"/>
      <c r="AE17" s="286"/>
      <c r="AF17" s="286"/>
      <c r="AG17" s="286"/>
      <c r="AH17" s="292"/>
      <c r="AI17" s="24"/>
    </row>
    <row r="18" spans="1:40" ht="12" customHeight="1">
      <c r="A18" s="42"/>
      <c r="B18" s="42"/>
      <c r="C18" s="42"/>
      <c r="D18" s="42"/>
      <c r="E18" s="42"/>
      <c r="F18" s="42"/>
      <c r="G18" s="42"/>
      <c r="H18" s="42"/>
      <c r="I18" s="42"/>
      <c r="J18" s="42"/>
      <c r="K18" s="42"/>
      <c r="L18" s="42"/>
      <c r="M18" s="37"/>
      <c r="N18" s="37"/>
      <c r="O18" s="37"/>
      <c r="P18" s="37"/>
      <c r="Q18" s="37"/>
      <c r="R18" s="290" t="s">
        <v>23</v>
      </c>
      <c r="S18" s="291"/>
      <c r="T18" s="291"/>
      <c r="U18" s="360" t="str">
        <f>IF(ISBLANK('★請求書（正）'!U18),"",'★請求書（正）'!U18)</f>
        <v/>
      </c>
      <c r="V18" s="361"/>
      <c r="W18" s="361"/>
      <c r="X18" s="361"/>
      <c r="Y18" s="361"/>
      <c r="Z18" s="361"/>
      <c r="AA18" s="361"/>
      <c r="AB18" s="361"/>
      <c r="AC18" s="361"/>
      <c r="AD18" s="361"/>
      <c r="AE18" s="361"/>
      <c r="AF18" s="361"/>
      <c r="AG18" s="361"/>
      <c r="AH18" s="362"/>
      <c r="AI18" s="24"/>
    </row>
    <row r="19" spans="1:40" ht="23.25" customHeight="1">
      <c r="A19" s="279" t="s">
        <v>9</v>
      </c>
      <c r="B19" s="279"/>
      <c r="C19" s="279"/>
      <c r="D19" s="279"/>
      <c r="E19" s="284" t="str">
        <f>IF(ISBLANK('★請求書（正）'!E19),"",'★請求書（正）'!E19)</f>
        <v/>
      </c>
      <c r="F19" s="284"/>
      <c r="G19" s="284"/>
      <c r="H19" s="284"/>
      <c r="I19" s="284"/>
      <c r="J19" s="284"/>
      <c r="K19" s="284"/>
      <c r="L19" s="284"/>
      <c r="M19" s="284"/>
      <c r="N19" s="284"/>
      <c r="O19" s="43"/>
      <c r="P19" s="43"/>
      <c r="Q19" s="24"/>
      <c r="R19" s="275" t="s">
        <v>24</v>
      </c>
      <c r="S19" s="276"/>
      <c r="T19" s="277"/>
      <c r="U19" s="272" t="str">
        <f>IF(ISBLANK('★請求書（正）'!U19),"",'★請求書（正）'!U19)</f>
        <v/>
      </c>
      <c r="V19" s="273"/>
      <c r="W19" s="273"/>
      <c r="X19" s="273"/>
      <c r="Y19" s="273"/>
      <c r="Z19" s="273"/>
      <c r="AA19" s="273"/>
      <c r="AB19" s="273"/>
      <c r="AC19" s="273"/>
      <c r="AD19" s="273"/>
      <c r="AE19" s="273"/>
      <c r="AF19" s="273"/>
      <c r="AG19" s="273"/>
      <c r="AH19" s="274"/>
      <c r="AI19" s="38"/>
      <c r="AJ19" s="5"/>
      <c r="AK19" s="7"/>
      <c r="AL19" s="7"/>
      <c r="AM19" s="7"/>
      <c r="AN19" s="7"/>
    </row>
    <row r="20" spans="1:40" ht="19.5" customHeight="1">
      <c r="A20" s="38"/>
      <c r="B20" s="38"/>
      <c r="C20" s="38"/>
      <c r="D20" s="38"/>
      <c r="E20" s="38"/>
      <c r="F20" s="38"/>
      <c r="G20" s="38"/>
      <c r="H20" s="38"/>
      <c r="I20" s="38"/>
      <c r="J20" s="38"/>
      <c r="K20" s="38"/>
      <c r="L20" s="38"/>
      <c r="M20" s="38"/>
      <c r="N20" s="38"/>
      <c r="O20" s="38"/>
      <c r="P20" s="38"/>
      <c r="Q20" s="38"/>
      <c r="R20" s="278"/>
      <c r="S20" s="279"/>
      <c r="T20" s="280"/>
      <c r="U20" s="281" t="str">
        <f>IF(ISBLANK('★請求書（正）'!U20),"",'★請求書（正）'!U20)</f>
        <v/>
      </c>
      <c r="V20" s="282"/>
      <c r="W20" s="282"/>
      <c r="X20" s="282"/>
      <c r="Y20" s="282"/>
      <c r="Z20" s="282"/>
      <c r="AA20" s="282"/>
      <c r="AB20" s="282"/>
      <c r="AC20" s="282"/>
      <c r="AD20" s="282"/>
      <c r="AE20" s="282"/>
      <c r="AF20" s="282"/>
      <c r="AG20" s="282"/>
      <c r="AH20" s="283"/>
      <c r="AI20" s="38"/>
      <c r="AJ20" s="5"/>
      <c r="AK20" s="5"/>
      <c r="AL20" s="5"/>
    </row>
    <row r="21" spans="1:40" ht="19.5" customHeight="1">
      <c r="A21" s="38"/>
      <c r="B21" s="38"/>
      <c r="C21" s="38"/>
      <c r="D21" s="38"/>
      <c r="E21" s="38"/>
      <c r="F21" s="38"/>
      <c r="G21" s="38"/>
      <c r="H21" s="38"/>
      <c r="I21" s="38"/>
      <c r="J21" s="38"/>
      <c r="K21" s="38"/>
      <c r="L21" s="38"/>
      <c r="M21" s="38"/>
      <c r="N21" s="38"/>
      <c r="O21" s="38"/>
      <c r="P21" s="38"/>
      <c r="Q21" s="38"/>
      <c r="R21" s="44"/>
      <c r="S21" s="44"/>
      <c r="T21" s="44"/>
      <c r="U21" s="36"/>
      <c r="V21" s="36"/>
      <c r="W21" s="36"/>
      <c r="X21" s="36"/>
      <c r="Y21" s="36"/>
      <c r="Z21" s="36"/>
      <c r="AA21" s="36"/>
      <c r="AB21" s="36"/>
      <c r="AC21" s="36"/>
      <c r="AD21" s="36"/>
      <c r="AE21" s="36"/>
      <c r="AF21" s="36"/>
      <c r="AG21" s="36"/>
      <c r="AH21" s="36"/>
      <c r="AI21" s="38"/>
      <c r="AJ21" s="5"/>
      <c r="AK21" s="5"/>
      <c r="AL21" s="5"/>
    </row>
    <row r="22" spans="1:40" ht="19.5" customHeight="1">
      <c r="A22" s="279" t="s">
        <v>45</v>
      </c>
      <c r="B22" s="279"/>
      <c r="C22" s="279"/>
      <c r="D22" s="279"/>
      <c r="E22" s="293" t="str">
        <f>IF(ISBLANK('★請求書（正）'!E22),"",'★請求書（正）'!E22)</f>
        <v/>
      </c>
      <c r="F22" s="293"/>
      <c r="G22" s="293"/>
      <c r="H22" s="293"/>
      <c r="I22" s="293"/>
      <c r="J22" s="293"/>
      <c r="K22" s="293"/>
      <c r="L22" s="293"/>
      <c r="M22" s="293"/>
      <c r="N22" s="293"/>
      <c r="O22" s="293"/>
      <c r="P22" s="293"/>
      <c r="Q22" s="293"/>
      <c r="R22" s="293"/>
      <c r="S22" s="293"/>
      <c r="T22" s="293"/>
      <c r="U22" s="293"/>
      <c r="V22" s="293"/>
      <c r="W22" s="293"/>
      <c r="X22" s="293"/>
      <c r="Y22" s="293"/>
      <c r="Z22" s="293"/>
      <c r="AA22" s="293"/>
      <c r="AB22" s="38"/>
      <c r="AC22" s="38"/>
      <c r="AD22" s="38"/>
      <c r="AE22" s="38"/>
      <c r="AF22" s="38"/>
      <c r="AG22" s="38"/>
      <c r="AH22" s="38"/>
      <c r="AI22" s="38"/>
    </row>
    <row r="23" spans="1:40" ht="3"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24"/>
      <c r="AF23" s="24"/>
      <c r="AG23" s="24"/>
      <c r="AH23" s="24"/>
      <c r="AI23" s="24"/>
    </row>
    <row r="24" spans="1:40" ht="24.95" customHeight="1">
      <c r="A24" s="354" t="s">
        <v>11</v>
      </c>
      <c r="B24" s="267"/>
      <c r="C24" s="267"/>
      <c r="D24" s="267"/>
      <c r="E24" s="267"/>
      <c r="F24" s="363"/>
      <c r="G24" s="354" t="s">
        <v>18</v>
      </c>
      <c r="H24" s="267"/>
      <c r="I24" s="267"/>
      <c r="J24" s="267"/>
      <c r="K24" s="267"/>
      <c r="L24" s="267"/>
      <c r="M24" s="363"/>
      <c r="N24" s="354" t="s">
        <v>19</v>
      </c>
      <c r="O24" s="267"/>
      <c r="P24" s="267"/>
      <c r="Q24" s="267"/>
      <c r="R24" s="267"/>
      <c r="S24" s="267"/>
      <c r="T24" s="363"/>
      <c r="U24" s="354" t="s">
        <v>20</v>
      </c>
      <c r="V24" s="267"/>
      <c r="W24" s="267"/>
      <c r="X24" s="267"/>
      <c r="Y24" s="267"/>
      <c r="Z24" s="267"/>
      <c r="AA24" s="363"/>
      <c r="AB24" s="354" t="s">
        <v>21</v>
      </c>
      <c r="AC24" s="267"/>
      <c r="AD24" s="267"/>
      <c r="AE24" s="267"/>
      <c r="AF24" s="267"/>
      <c r="AG24" s="267"/>
      <c r="AH24" s="363"/>
      <c r="AI24" s="24"/>
      <c r="AJ24" s="5"/>
      <c r="AK24" s="7"/>
      <c r="AL24" s="7"/>
      <c r="AM24" s="7"/>
      <c r="AN24" s="7"/>
    </row>
    <row r="25" spans="1:40" ht="24.95" customHeight="1">
      <c r="A25" s="354" t="s">
        <v>12</v>
      </c>
      <c r="B25" s="267"/>
      <c r="C25" s="267"/>
      <c r="D25" s="267"/>
      <c r="E25" s="267"/>
      <c r="F25" s="363"/>
      <c r="G25" s="241" t="str">
        <f>IF(ISBLANK('★請求書（正）'!G25),"",'★請求書（正）'!G25)</f>
        <v/>
      </c>
      <c r="H25" s="242"/>
      <c r="I25" s="242"/>
      <c r="J25" s="242"/>
      <c r="K25" s="242"/>
      <c r="L25" s="242"/>
      <c r="M25" s="243"/>
      <c r="N25" s="241" t="str">
        <f>IF(ISBLANK('★請求書（正）'!N25),"",'★請求書（正）'!N25)</f>
        <v/>
      </c>
      <c r="O25" s="242"/>
      <c r="P25" s="242"/>
      <c r="Q25" s="242"/>
      <c r="R25" s="242"/>
      <c r="S25" s="242"/>
      <c r="T25" s="243"/>
      <c r="U25" s="241" t="str">
        <f>IF(ISBLANK('★請求書（正）'!U25),"",'★請求書（正）'!U25)</f>
        <v/>
      </c>
      <c r="V25" s="242"/>
      <c r="W25" s="242"/>
      <c r="X25" s="242"/>
      <c r="Y25" s="242"/>
      <c r="Z25" s="242"/>
      <c r="AA25" s="243"/>
      <c r="AB25" s="241" t="str">
        <f>IF(ISBLANK('★請求書（正）'!AB25),"",'★請求書（正）'!AB25)</f>
        <v/>
      </c>
      <c r="AC25" s="242"/>
      <c r="AD25" s="242"/>
      <c r="AE25" s="242"/>
      <c r="AF25" s="242"/>
      <c r="AG25" s="242"/>
      <c r="AH25" s="243"/>
      <c r="AI25" s="24"/>
      <c r="AJ25" s="7"/>
      <c r="AK25" s="10"/>
      <c r="AL25" s="7"/>
      <c r="AM25" s="7"/>
      <c r="AN25" s="7"/>
    </row>
    <row r="26" spans="1:40" ht="24.95" customHeight="1">
      <c r="A26" s="364" t="s">
        <v>0</v>
      </c>
      <c r="B26" s="365"/>
      <c r="C26" s="365"/>
      <c r="D26" s="365"/>
      <c r="E26" s="365"/>
      <c r="F26" s="366"/>
      <c r="G26" s="244" t="str">
        <f>IF(ISBLANK('★請求書（正）'!G26),"",'★請求書（正）'!G26)</f>
        <v/>
      </c>
      <c r="H26" s="245"/>
      <c r="I26" s="245"/>
      <c r="J26" s="245"/>
      <c r="K26" s="245"/>
      <c r="L26" s="245"/>
      <c r="M26" s="246"/>
      <c r="N26" s="244" t="str">
        <f>IF(ISBLANK('★請求書（正）'!N26),"",'★請求書（正）'!N26)</f>
        <v/>
      </c>
      <c r="O26" s="245"/>
      <c r="P26" s="245"/>
      <c r="Q26" s="245"/>
      <c r="R26" s="245"/>
      <c r="S26" s="245"/>
      <c r="T26" s="246"/>
      <c r="U26" s="244" t="str">
        <f>IF(ISBLANK('★請求書（正）'!U26),"",'★請求書（正）'!U26)</f>
        <v/>
      </c>
      <c r="V26" s="245"/>
      <c r="W26" s="245"/>
      <c r="X26" s="245"/>
      <c r="Y26" s="245"/>
      <c r="Z26" s="245"/>
      <c r="AA26" s="246"/>
      <c r="AB26" s="244" t="str">
        <f>IF(ISBLANK('★請求書（正）'!AB26),"",'★請求書（正）'!AB26)</f>
        <v/>
      </c>
      <c r="AC26" s="245"/>
      <c r="AD26" s="245"/>
      <c r="AE26" s="245"/>
      <c r="AF26" s="245"/>
      <c r="AG26" s="245"/>
      <c r="AH26" s="246"/>
      <c r="AI26" s="24"/>
      <c r="AJ26" s="7"/>
      <c r="AK26" s="7"/>
      <c r="AL26" s="7"/>
      <c r="AM26" s="7"/>
      <c r="AN26" s="7"/>
    </row>
    <row r="27" spans="1:40" ht="24.95" customHeight="1">
      <c r="A27" s="367" t="s">
        <v>13</v>
      </c>
      <c r="B27" s="368"/>
      <c r="C27" s="368"/>
      <c r="D27" s="368"/>
      <c r="E27" s="368"/>
      <c r="F27" s="369"/>
      <c r="G27" s="253" t="str">
        <f>IF(ISBLANK('★請求書（正）'!G27),"",'★請求書（正）'!G27)</f>
        <v/>
      </c>
      <c r="H27" s="254"/>
      <c r="I27" s="254"/>
      <c r="J27" s="254"/>
      <c r="K27" s="254"/>
      <c r="L27" s="254"/>
      <c r="M27" s="255"/>
      <c r="N27" s="253" t="str">
        <f>IF(ISBLANK('★請求書（正）'!N27),"",'★請求書（正）'!N27)</f>
        <v/>
      </c>
      <c r="O27" s="254"/>
      <c r="P27" s="254"/>
      <c r="Q27" s="254"/>
      <c r="R27" s="254"/>
      <c r="S27" s="254"/>
      <c r="T27" s="255"/>
      <c r="U27" s="253" t="str">
        <f>IF(ISBLANK('★請求書（正）'!U27),"",'★請求書（正）'!U27)</f>
        <v/>
      </c>
      <c r="V27" s="254"/>
      <c r="W27" s="254"/>
      <c r="X27" s="254"/>
      <c r="Y27" s="254"/>
      <c r="Z27" s="254"/>
      <c r="AA27" s="255"/>
      <c r="AB27" s="253" t="str">
        <f>IF(ISBLANK('★請求書（正）'!AB27),"",'★請求書（正）'!AB27)</f>
        <v/>
      </c>
      <c r="AC27" s="254"/>
      <c r="AD27" s="254"/>
      <c r="AE27" s="254"/>
      <c r="AF27" s="254"/>
      <c r="AG27" s="254"/>
      <c r="AH27" s="255"/>
      <c r="AI27" s="24"/>
      <c r="AJ27" s="7"/>
      <c r="AK27" s="7"/>
      <c r="AL27" s="7"/>
      <c r="AM27" s="7"/>
      <c r="AN27" s="7"/>
    </row>
    <row r="28" spans="1:40" ht="24.95" customHeight="1">
      <c r="A28" s="370" t="s">
        <v>14</v>
      </c>
      <c r="B28" s="371"/>
      <c r="C28" s="371"/>
      <c r="D28" s="371"/>
      <c r="E28" s="371"/>
      <c r="F28" s="372"/>
      <c r="G28" s="256" t="str">
        <f>IF(ISBLANK('★請求書（正）'!G28),"",'★請求書（正）'!G28)</f>
        <v/>
      </c>
      <c r="H28" s="257"/>
      <c r="I28" s="257"/>
      <c r="J28" s="257"/>
      <c r="K28" s="257"/>
      <c r="L28" s="257"/>
      <c r="M28" s="258"/>
      <c r="N28" s="256" t="str">
        <f>IF(ISBLANK('★請求書（正）'!N28),"",'★請求書（正）'!N28)</f>
        <v/>
      </c>
      <c r="O28" s="257"/>
      <c r="P28" s="257"/>
      <c r="Q28" s="257"/>
      <c r="R28" s="257"/>
      <c r="S28" s="257"/>
      <c r="T28" s="258"/>
      <c r="U28" s="256" t="str">
        <f>IF(ISBLANK('★請求書（正）'!U28),"",'★請求書（正）'!U28)</f>
        <v/>
      </c>
      <c r="V28" s="257"/>
      <c r="W28" s="257"/>
      <c r="X28" s="257"/>
      <c r="Y28" s="257"/>
      <c r="Z28" s="257"/>
      <c r="AA28" s="258"/>
      <c r="AB28" s="256" t="str">
        <f>IF(ISBLANK('★請求書（正）'!AB28),"",'★請求書（正）'!AB28)</f>
        <v/>
      </c>
      <c r="AC28" s="257"/>
      <c r="AD28" s="257"/>
      <c r="AE28" s="257"/>
      <c r="AF28" s="257"/>
      <c r="AG28" s="257"/>
      <c r="AH28" s="258"/>
      <c r="AI28" s="24"/>
      <c r="AJ28" s="7"/>
      <c r="AK28" s="7"/>
      <c r="AL28" s="7"/>
      <c r="AM28" s="7"/>
      <c r="AN28" s="7"/>
    </row>
    <row r="29" spans="1:40" ht="24.95" customHeight="1">
      <c r="A29" s="354" t="s">
        <v>61</v>
      </c>
      <c r="B29" s="267"/>
      <c r="C29" s="267"/>
      <c r="D29" s="267"/>
      <c r="E29" s="267"/>
      <c r="F29" s="363"/>
      <c r="G29" s="241">
        <f>IF(ISBLANK('★請求書（正）'!G29),"",'★請求書（正）'!G29)</f>
        <v>0</v>
      </c>
      <c r="H29" s="242"/>
      <c r="I29" s="242"/>
      <c r="J29" s="242"/>
      <c r="K29" s="242"/>
      <c r="L29" s="242"/>
      <c r="M29" s="243"/>
      <c r="N29" s="241">
        <f>IF(ISBLANK('★請求書（正）'!N29),"",'★請求書（正）'!N29)</f>
        <v>0</v>
      </c>
      <c r="O29" s="242"/>
      <c r="P29" s="242"/>
      <c r="Q29" s="242"/>
      <c r="R29" s="242"/>
      <c r="S29" s="242"/>
      <c r="T29" s="243"/>
      <c r="U29" s="241">
        <f>IF(ISBLANK('★請求書（正）'!U29),"",'★請求書（正）'!U29)</f>
        <v>0</v>
      </c>
      <c r="V29" s="242"/>
      <c r="W29" s="242"/>
      <c r="X29" s="242"/>
      <c r="Y29" s="242"/>
      <c r="Z29" s="242"/>
      <c r="AA29" s="243"/>
      <c r="AB29" s="241">
        <f>IF(ISBLANK('★請求書（正）'!AB29),"",'★請求書（正）'!AB29)</f>
        <v>0</v>
      </c>
      <c r="AC29" s="242"/>
      <c r="AD29" s="242"/>
      <c r="AE29" s="242"/>
      <c r="AF29" s="242"/>
      <c r="AG29" s="242"/>
      <c r="AH29" s="243"/>
      <c r="AI29" s="24"/>
      <c r="AJ29" s="7"/>
      <c r="AK29" s="7"/>
      <c r="AL29" s="7"/>
      <c r="AM29" s="7"/>
      <c r="AN29" s="7"/>
    </row>
    <row r="30" spans="1:40" ht="24.95" customHeight="1">
      <c r="A30" s="354" t="s">
        <v>15</v>
      </c>
      <c r="B30" s="373"/>
      <c r="C30" s="373"/>
      <c r="D30" s="373"/>
      <c r="E30" s="373"/>
      <c r="F30" s="374"/>
      <c r="G30" s="241">
        <f>SUM(G25:M29)</f>
        <v>0</v>
      </c>
      <c r="H30" s="242"/>
      <c r="I30" s="242"/>
      <c r="J30" s="242"/>
      <c r="K30" s="242"/>
      <c r="L30" s="242"/>
      <c r="M30" s="243"/>
      <c r="N30" s="241">
        <f>SUM(N25:T29)</f>
        <v>0</v>
      </c>
      <c r="O30" s="242"/>
      <c r="P30" s="242"/>
      <c r="Q30" s="242"/>
      <c r="R30" s="242"/>
      <c r="S30" s="242"/>
      <c r="T30" s="243"/>
      <c r="U30" s="241">
        <f>SUM(U25:AA29)</f>
        <v>0</v>
      </c>
      <c r="V30" s="242"/>
      <c r="W30" s="242"/>
      <c r="X30" s="242"/>
      <c r="Y30" s="242"/>
      <c r="Z30" s="242"/>
      <c r="AA30" s="243"/>
      <c r="AB30" s="241">
        <f>SUM(AB25:AH29)</f>
        <v>0</v>
      </c>
      <c r="AC30" s="242"/>
      <c r="AD30" s="242"/>
      <c r="AE30" s="242"/>
      <c r="AF30" s="242"/>
      <c r="AG30" s="242"/>
      <c r="AH30" s="243"/>
      <c r="AI30" s="24"/>
      <c r="AJ30" s="7"/>
      <c r="AK30" s="7"/>
      <c r="AL30" s="7"/>
      <c r="AM30" s="7"/>
      <c r="AN30" s="7"/>
    </row>
    <row r="31" spans="1:40" ht="19.5" customHeight="1">
      <c r="A31" s="375"/>
      <c r="B31" s="375"/>
      <c r="C31" s="375"/>
      <c r="D31" s="375"/>
      <c r="E31" s="375"/>
      <c r="F31" s="375"/>
      <c r="G31" s="24"/>
      <c r="H31" s="24"/>
      <c r="I31" s="24"/>
      <c r="J31" s="24"/>
      <c r="K31" s="24"/>
      <c r="L31" s="24"/>
      <c r="M31" s="24"/>
      <c r="N31" s="24"/>
      <c r="O31" s="24"/>
      <c r="P31" s="24"/>
      <c r="Q31" s="24"/>
      <c r="R31" s="24"/>
      <c r="S31" s="24"/>
      <c r="T31" s="24"/>
      <c r="U31" s="38"/>
      <c r="V31" s="38"/>
      <c r="W31" s="38"/>
      <c r="X31" s="38"/>
      <c r="Y31" s="38"/>
      <c r="Z31" s="38"/>
      <c r="AA31" s="38"/>
      <c r="AB31" s="38"/>
      <c r="AC31" s="36"/>
      <c r="AD31" s="36"/>
      <c r="AE31" s="36"/>
      <c r="AF31" s="36"/>
      <c r="AG31" s="36"/>
      <c r="AH31" s="36"/>
      <c r="AI31" s="36"/>
      <c r="AJ31" s="7"/>
    </row>
    <row r="32" spans="1:40" ht="20.100000000000001" customHeight="1">
      <c r="A32" s="376" t="s">
        <v>42</v>
      </c>
      <c r="B32" s="377"/>
      <c r="C32" s="377"/>
      <c r="D32" s="377"/>
      <c r="E32" s="377"/>
      <c r="F32" s="378"/>
      <c r="G32" s="299" t="str">
        <f>IF(ISBLANK('★請求書（正）'!G32),"",'★請求書（正）'!G32)</f>
        <v/>
      </c>
      <c r="H32" s="300"/>
      <c r="I32" s="300"/>
      <c r="J32" s="300"/>
      <c r="K32" s="300"/>
      <c r="L32" s="300"/>
      <c r="M32" s="300"/>
      <c r="N32" s="300" t="str">
        <f>IF(ISBLANK('★請求書（正）'!N32),"",'★請求書（正）'!N32)</f>
        <v/>
      </c>
      <c r="O32" s="300"/>
      <c r="P32" s="300"/>
      <c r="Q32" s="300"/>
      <c r="R32" s="300"/>
      <c r="S32" s="300"/>
      <c r="T32" s="300"/>
      <c r="U32" s="300" t="str">
        <f>IF(ISBLANK('★請求書（正）'!U32),"",'★請求書（正）'!U32)</f>
        <v/>
      </c>
      <c r="V32" s="300"/>
      <c r="W32" s="300"/>
      <c r="X32" s="300"/>
      <c r="Y32" s="300"/>
      <c r="Z32" s="300"/>
      <c r="AA32" s="300"/>
      <c r="AB32" s="300" t="str">
        <f>IF(ISBLANK('★請求書（正）'!AB32),"",'★請求書（正）'!AB32)</f>
        <v/>
      </c>
      <c r="AC32" s="300"/>
      <c r="AD32" s="300"/>
      <c r="AE32" s="300"/>
      <c r="AF32" s="300"/>
      <c r="AG32" s="300"/>
      <c r="AH32" s="301"/>
      <c r="AI32" s="36"/>
      <c r="AJ32" s="7"/>
    </row>
    <row r="33" spans="1:36" ht="20.100000000000001" customHeight="1">
      <c r="A33" s="278"/>
      <c r="B33" s="279"/>
      <c r="C33" s="279"/>
      <c r="D33" s="279"/>
      <c r="E33" s="279"/>
      <c r="F33" s="379"/>
      <c r="G33" s="302" t="str">
        <f>IF(ISBLANK('★請求書（正）'!G33),"",'★請求書（正）'!G33)</f>
        <v/>
      </c>
      <c r="H33" s="282"/>
      <c r="I33" s="282"/>
      <c r="J33" s="282"/>
      <c r="K33" s="282"/>
      <c r="L33" s="282"/>
      <c r="M33" s="282"/>
      <c r="N33" s="282" t="str">
        <f>IF(ISBLANK('★請求書（正）'!N33),"",'★請求書（正）'!N33)</f>
        <v/>
      </c>
      <c r="O33" s="282"/>
      <c r="P33" s="282"/>
      <c r="Q33" s="282"/>
      <c r="R33" s="282"/>
      <c r="S33" s="282"/>
      <c r="T33" s="282"/>
      <c r="U33" s="282" t="str">
        <f>IF(ISBLANK('★請求書（正）'!U33),"",'★請求書（正）'!U33)</f>
        <v/>
      </c>
      <c r="V33" s="282"/>
      <c r="W33" s="282"/>
      <c r="X33" s="282"/>
      <c r="Y33" s="282"/>
      <c r="Z33" s="282"/>
      <c r="AA33" s="282"/>
      <c r="AB33" s="282" t="str">
        <f>IF(ISBLANK('★請求書（正）'!AB33),"",'★請求書（正）'!AB33)</f>
        <v/>
      </c>
      <c r="AC33" s="282"/>
      <c r="AD33" s="282"/>
      <c r="AE33" s="282"/>
      <c r="AF33" s="282"/>
      <c r="AG33" s="282"/>
      <c r="AH33" s="283"/>
      <c r="AI33" s="36"/>
      <c r="AJ33" s="7"/>
    </row>
    <row r="34" spans="1:36" ht="19.5" customHeight="1">
      <c r="A34" s="153" t="s">
        <v>83</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row>
    <row r="35" spans="1:36" ht="19.5" customHeight="1">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row>
    <row r="36" spans="1:36" ht="11.25"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row>
    <row r="37" spans="1:36" ht="10.5" customHeight="1">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row>
    <row r="38" spans="1:36" ht="20.100000000000001"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row>
    <row r="39" spans="1:36" ht="20.100000000000001" customHeight="1">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row>
    <row r="40" spans="1:36" ht="16.5" customHeight="1">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row>
    <row r="41" spans="1:36" ht="13.5" customHeight="1">
      <c r="A41" s="45"/>
      <c r="B41" s="45"/>
      <c r="C41" s="38"/>
      <c r="D41" s="38"/>
      <c r="E41" s="38"/>
      <c r="F41" s="38"/>
      <c r="G41" s="38"/>
      <c r="H41" s="38"/>
      <c r="I41" s="38"/>
      <c r="J41" s="38"/>
      <c r="K41" s="38"/>
      <c r="L41" s="38"/>
      <c r="M41" s="36"/>
      <c r="N41" s="36"/>
      <c r="O41" s="36"/>
      <c r="P41" s="36"/>
      <c r="Q41" s="24"/>
      <c r="R41" s="24"/>
      <c r="S41" s="24"/>
      <c r="T41" s="24"/>
      <c r="U41" s="24"/>
      <c r="V41" s="24"/>
      <c r="W41" s="24"/>
      <c r="X41" s="24"/>
      <c r="Y41" s="24"/>
      <c r="Z41" s="24"/>
      <c r="AA41" s="24"/>
      <c r="AB41" s="24"/>
      <c r="AC41" s="24"/>
      <c r="AD41" s="24"/>
      <c r="AE41" s="24"/>
      <c r="AF41" s="24"/>
      <c r="AG41" s="24"/>
      <c r="AH41" s="24"/>
      <c r="AI41" s="24"/>
    </row>
    <row r="42" spans="1:36" ht="19.5" customHeight="1">
      <c r="A42" s="24"/>
      <c r="B42" s="24"/>
      <c r="C42" s="24"/>
      <c r="D42" s="24"/>
      <c r="E42" s="24"/>
      <c r="F42" s="24"/>
      <c r="G42" s="24"/>
      <c r="H42" s="24"/>
      <c r="I42" s="24"/>
      <c r="J42" s="24"/>
      <c r="K42" s="24"/>
      <c r="L42" s="24"/>
      <c r="M42" s="24"/>
      <c r="N42" s="24"/>
      <c r="O42" s="24"/>
      <c r="P42" s="24"/>
      <c r="Q42" s="24"/>
      <c r="R42" s="114"/>
      <c r="S42" s="38"/>
      <c r="T42" s="38"/>
      <c r="U42" s="38"/>
      <c r="V42" s="38"/>
      <c r="W42" s="38"/>
      <c r="X42" s="38"/>
      <c r="Y42" s="38"/>
      <c r="Z42" s="38"/>
      <c r="AA42" s="38"/>
      <c r="AB42" s="38"/>
      <c r="AC42" s="36"/>
      <c r="AD42" s="36"/>
      <c r="AE42" s="36"/>
      <c r="AF42" s="36"/>
      <c r="AG42" s="36"/>
      <c r="AH42" s="36"/>
      <c r="AI42" s="36"/>
    </row>
    <row r="43" spans="1:36" ht="11.25" customHeight="1">
      <c r="A43" s="24"/>
      <c r="B43" s="24"/>
      <c r="C43" s="24"/>
      <c r="D43" s="24"/>
      <c r="E43" s="24"/>
      <c r="F43" s="24"/>
      <c r="G43" s="24"/>
      <c r="H43" s="24"/>
      <c r="I43" s="24"/>
      <c r="J43" s="24"/>
      <c r="K43" s="24"/>
      <c r="L43" s="24"/>
      <c r="M43" s="24"/>
      <c r="N43" s="24"/>
      <c r="O43" s="24"/>
      <c r="P43" s="24"/>
      <c r="Q43" s="24"/>
      <c r="R43" s="10"/>
      <c r="S43" s="10"/>
      <c r="T43" s="10"/>
      <c r="U43" s="10"/>
      <c r="V43" s="10"/>
      <c r="W43" s="10"/>
      <c r="X43" s="10"/>
      <c r="Y43" s="10"/>
      <c r="Z43" s="10"/>
      <c r="AA43" s="10"/>
      <c r="AB43" s="10"/>
      <c r="AC43" s="10"/>
      <c r="AD43" s="10"/>
      <c r="AE43" s="10"/>
      <c r="AF43" s="10"/>
      <c r="AG43" s="10"/>
      <c r="AH43" s="10"/>
      <c r="AI43" s="10"/>
    </row>
    <row r="44" spans="1:36" ht="10.5" customHeight="1">
      <c r="A44" s="24"/>
      <c r="B44" s="24"/>
      <c r="C44" s="24"/>
      <c r="D44" s="24"/>
      <c r="E44" s="24"/>
      <c r="F44" s="24"/>
      <c r="G44" s="24"/>
      <c r="H44" s="24"/>
      <c r="I44" s="24"/>
      <c r="J44" s="24"/>
      <c r="K44" s="24"/>
      <c r="L44" s="24"/>
      <c r="M44" s="24"/>
      <c r="N44" s="24"/>
      <c r="O44" s="24"/>
      <c r="P44" s="24"/>
      <c r="Q44" s="24"/>
      <c r="R44" s="10"/>
      <c r="S44" s="10"/>
      <c r="T44" s="10"/>
      <c r="U44" s="10"/>
      <c r="V44" s="10"/>
      <c r="W44" s="10"/>
      <c r="X44" s="10"/>
      <c r="Y44" s="10"/>
      <c r="Z44" s="10"/>
      <c r="AA44" s="10"/>
      <c r="AB44" s="10"/>
      <c r="AC44" s="10"/>
      <c r="AD44" s="10"/>
      <c r="AE44" s="10"/>
      <c r="AF44" s="10"/>
      <c r="AG44" s="10"/>
      <c r="AH44" s="10"/>
      <c r="AI44" s="10"/>
    </row>
    <row r="45" spans="1:36" ht="20.100000000000001" customHeight="1">
      <c r="A45" s="24"/>
      <c r="B45" s="24"/>
      <c r="C45" s="24"/>
      <c r="D45" s="24"/>
      <c r="E45" s="24"/>
      <c r="F45" s="24"/>
      <c r="G45" s="24"/>
      <c r="H45" s="24"/>
      <c r="I45" s="24"/>
      <c r="J45" s="24"/>
      <c r="K45" s="24"/>
      <c r="L45" s="24"/>
      <c r="M45" s="24"/>
      <c r="N45" s="24"/>
      <c r="O45" s="24"/>
      <c r="P45" s="24"/>
      <c r="Q45" s="24"/>
      <c r="R45" s="115"/>
      <c r="S45" s="115"/>
      <c r="T45" s="115"/>
      <c r="U45" s="115"/>
      <c r="V45" s="115"/>
      <c r="W45" s="115"/>
      <c r="X45" s="115"/>
      <c r="Y45" s="115"/>
      <c r="Z45" s="115"/>
      <c r="AA45" s="115"/>
      <c r="AB45" s="115"/>
      <c r="AC45" s="115"/>
      <c r="AD45" s="115"/>
      <c r="AE45" s="115"/>
      <c r="AF45" s="115"/>
      <c r="AG45" s="115"/>
      <c r="AH45" s="115"/>
      <c r="AI45" s="115"/>
    </row>
    <row r="46" spans="1:36" ht="20.100000000000001" customHeight="1">
      <c r="A46" s="24"/>
      <c r="B46" s="24"/>
      <c r="C46" s="24"/>
      <c r="D46" s="24"/>
      <c r="E46" s="24"/>
      <c r="F46" s="24"/>
      <c r="G46" s="24"/>
      <c r="H46" s="24"/>
      <c r="I46" s="24"/>
      <c r="J46" s="24"/>
      <c r="K46" s="24"/>
      <c r="L46" s="24"/>
      <c r="M46" s="24"/>
      <c r="N46" s="24"/>
      <c r="O46" s="24"/>
      <c r="P46" s="24"/>
      <c r="Q46" s="24"/>
      <c r="R46" s="10"/>
      <c r="S46" s="10"/>
      <c r="T46" s="10"/>
      <c r="U46" s="10"/>
      <c r="V46" s="10"/>
      <c r="W46" s="10"/>
      <c r="X46" s="10"/>
      <c r="Y46" s="10"/>
      <c r="Z46" s="10"/>
      <c r="AA46" s="10"/>
      <c r="AB46" s="10"/>
      <c r="AC46" s="10"/>
      <c r="AD46" s="10"/>
      <c r="AE46" s="10"/>
      <c r="AF46" s="10"/>
      <c r="AG46" s="10"/>
      <c r="AH46" s="10"/>
      <c r="AI46" s="10"/>
    </row>
    <row r="47" spans="1:36" ht="21" customHeight="1"/>
    <row r="48" spans="1:36" ht="21" customHeight="1"/>
    <row r="49" ht="7.5" customHeight="1"/>
    <row r="50" ht="20.25" customHeight="1"/>
    <row r="51" ht="20.25" customHeight="1"/>
    <row r="52" ht="20.25" customHeight="1"/>
    <row r="53" ht="20.25" customHeight="1"/>
    <row r="54" ht="20.25" customHeight="1"/>
    <row r="55" ht="20.25" customHeight="1"/>
    <row r="56" ht="9.9499999999999993" customHeight="1"/>
    <row r="57" ht="21" customHeight="1"/>
    <row r="58" ht="13.5" customHeight="1"/>
    <row r="59" ht="13.5" customHeight="1"/>
    <row r="60" ht="13.5" customHeight="1"/>
    <row r="61" ht="13.5" customHeight="1"/>
    <row r="62" ht="7.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sheetData>
  <mergeCells count="83">
    <mergeCell ref="A31:F31"/>
    <mergeCell ref="A32:F33"/>
    <mergeCell ref="G32:AH32"/>
    <mergeCell ref="G33:AH33"/>
    <mergeCell ref="A34:AI40"/>
    <mergeCell ref="A30:F30"/>
    <mergeCell ref="G30:M30"/>
    <mergeCell ref="N30:T30"/>
    <mergeCell ref="U30:AA30"/>
    <mergeCell ref="AB30:AH30"/>
    <mergeCell ref="A29:F29"/>
    <mergeCell ref="G29:M29"/>
    <mergeCell ref="N29:T29"/>
    <mergeCell ref="U29:AA29"/>
    <mergeCell ref="AB29:AH29"/>
    <mergeCell ref="A28:F28"/>
    <mergeCell ref="G28:M28"/>
    <mergeCell ref="N28:T28"/>
    <mergeCell ref="U28:AA28"/>
    <mergeCell ref="AB28:AH28"/>
    <mergeCell ref="A27:F27"/>
    <mergeCell ref="G27:M27"/>
    <mergeCell ref="N27:T27"/>
    <mergeCell ref="U27:AA27"/>
    <mergeCell ref="AB27:AH27"/>
    <mergeCell ref="A26:F26"/>
    <mergeCell ref="G26:M26"/>
    <mergeCell ref="N26:T26"/>
    <mergeCell ref="U26:AA26"/>
    <mergeCell ref="AB26:AH26"/>
    <mergeCell ref="AB24:AH24"/>
    <mergeCell ref="A25:F25"/>
    <mergeCell ref="G25:M25"/>
    <mergeCell ref="N25:T25"/>
    <mergeCell ref="U25:AA25"/>
    <mergeCell ref="AB25:AH25"/>
    <mergeCell ref="A22:D22"/>
    <mergeCell ref="E22:AA22"/>
    <mergeCell ref="A24:F24"/>
    <mergeCell ref="G24:M24"/>
    <mergeCell ref="N24:T24"/>
    <mergeCell ref="U24:AA24"/>
    <mergeCell ref="R18:T18"/>
    <mergeCell ref="U18:AH18"/>
    <mergeCell ref="A19:D19"/>
    <mergeCell ref="E19:N19"/>
    <mergeCell ref="R19:T20"/>
    <mergeCell ref="U19:AH19"/>
    <mergeCell ref="U20:AH20"/>
    <mergeCell ref="AG16:AH16"/>
    <mergeCell ref="A17:D17"/>
    <mergeCell ref="E17:K17"/>
    <mergeCell ref="R17:T17"/>
    <mergeCell ref="U17:Z17"/>
    <mergeCell ref="AC17:AH17"/>
    <mergeCell ref="R11:U11"/>
    <mergeCell ref="V11:AA11"/>
    <mergeCell ref="R13:U13"/>
    <mergeCell ref="V13:AA13"/>
    <mergeCell ref="R16:X16"/>
    <mergeCell ref="Y16:Z16"/>
    <mergeCell ref="AA16:AF16"/>
    <mergeCell ref="AH7:AH9"/>
    <mergeCell ref="A8:D8"/>
    <mergeCell ref="E8:L8"/>
    <mergeCell ref="M8:N8"/>
    <mergeCell ref="R8:S8"/>
    <mergeCell ref="T8:AG8"/>
    <mergeCell ref="R9:S9"/>
    <mergeCell ref="T9:AE9"/>
    <mergeCell ref="R6:S6"/>
    <mergeCell ref="T6:U6"/>
    <mergeCell ref="W6:X6"/>
    <mergeCell ref="R7:S7"/>
    <mergeCell ref="T7:AG7"/>
    <mergeCell ref="A1:AI1"/>
    <mergeCell ref="AB2:AC3"/>
    <mergeCell ref="AD2:AD3"/>
    <mergeCell ref="AE2:AE3"/>
    <mergeCell ref="AF2:AF3"/>
    <mergeCell ref="AG2:AG3"/>
    <mergeCell ref="AH2:AH3"/>
    <mergeCell ref="C3:M4"/>
  </mergeCells>
  <phoneticPr fontId="15"/>
  <dataValidations count="1">
    <dataValidation type="textLength" allowBlank="1" showInputMessage="1" showErrorMessage="1" error="入力できません！" sqref="A41:Q46 R41:AI42 A1:AI40" xr:uid="{FA96162C-EF9C-4F8E-A64B-641FCBD12D39}">
      <formula1>0</formula1>
      <formula2>0</formula2>
    </dataValidation>
  </dataValidations>
  <pageMargins left="0.78740157480314965" right="0.11811023622047245" top="0.51181102362204722" bottom="0.51181102362204722" header="0.19685039370078741" footer="0.19685039370078741"/>
  <pageSetup paperSize="9" scale="99" orientation="portrait" r:id="rId1"/>
  <headerFooter alignWithMargins="0">
    <oddFooter>&amp;L&amp;9㈱関工ファシリティーズ　2026.04.01：改訂&amp;R&amp;9書式(購買)第08号</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0C4B-AA2C-48C0-B28A-ECC36308CB38}">
  <dimension ref="A1:AN99"/>
  <sheetViews>
    <sheetView topLeftCell="A16" zoomScaleNormal="100" workbookViewId="0">
      <selection activeCell="AO22" sqref="AO22"/>
    </sheetView>
  </sheetViews>
  <sheetFormatPr defaultColWidth="4.625" defaultRowHeight="13.5"/>
  <cols>
    <col min="1" max="30" width="2.625" style="2" customWidth="1"/>
    <col min="31" max="31" width="2.75" style="2" customWidth="1"/>
    <col min="32" max="32" width="2.625" style="2" customWidth="1"/>
    <col min="33" max="33" width="2.75" style="2" customWidth="1"/>
    <col min="34" max="35" width="2.625" style="2" customWidth="1"/>
    <col min="36" max="16384" width="4.625" style="2"/>
  </cols>
  <sheetData>
    <row r="1" spans="1:40" ht="26.25" customHeight="1">
      <c r="A1" s="380" t="s">
        <v>90</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row>
    <row r="2" spans="1:40" ht="26.25" customHeight="1">
      <c r="A2" s="25"/>
      <c r="B2" s="25"/>
      <c r="C2" s="25"/>
      <c r="D2" s="25"/>
      <c r="E2" s="25"/>
      <c r="F2" s="25"/>
      <c r="G2" s="25"/>
      <c r="H2" s="25"/>
      <c r="I2" s="25"/>
      <c r="J2" s="25"/>
      <c r="K2" s="25"/>
      <c r="L2" s="25"/>
      <c r="M2" s="25"/>
      <c r="N2" s="25"/>
      <c r="O2" s="25"/>
      <c r="P2" s="25"/>
      <c r="Q2" s="25"/>
      <c r="R2" s="25"/>
      <c r="S2" s="25"/>
      <c r="T2" s="25"/>
      <c r="U2" s="25"/>
      <c r="V2" s="25"/>
      <c r="W2" s="25"/>
      <c r="X2" s="26"/>
      <c r="Y2" s="26"/>
      <c r="Z2" s="26"/>
      <c r="AA2" s="26"/>
      <c r="AB2" s="322"/>
      <c r="AC2" s="322"/>
      <c r="AD2" s="350" t="s">
        <v>30</v>
      </c>
      <c r="AE2" s="322"/>
      <c r="AF2" s="350" t="s">
        <v>31</v>
      </c>
      <c r="AG2" s="322"/>
      <c r="AH2" s="350" t="s">
        <v>32</v>
      </c>
      <c r="AI2" s="27"/>
    </row>
    <row r="3" spans="1:40" ht="20.100000000000001" customHeight="1">
      <c r="A3" s="28" t="s">
        <v>1</v>
      </c>
      <c r="B3" s="28"/>
      <c r="C3" s="351" t="s">
        <v>2</v>
      </c>
      <c r="D3" s="351"/>
      <c r="E3" s="351"/>
      <c r="F3" s="351"/>
      <c r="G3" s="351"/>
      <c r="H3" s="351"/>
      <c r="I3" s="351"/>
      <c r="J3" s="351"/>
      <c r="K3" s="351"/>
      <c r="L3" s="351"/>
      <c r="M3" s="351"/>
      <c r="N3" s="108"/>
      <c r="O3" s="30"/>
      <c r="P3" s="30"/>
      <c r="Q3" s="30"/>
      <c r="R3" s="30"/>
      <c r="S3" s="30"/>
      <c r="T3" s="30"/>
      <c r="U3" s="30"/>
      <c r="V3" s="24"/>
      <c r="W3" s="24"/>
      <c r="X3" s="24"/>
      <c r="Y3" s="24"/>
      <c r="Z3" s="24"/>
      <c r="AA3" s="24"/>
      <c r="AB3" s="322"/>
      <c r="AC3" s="322"/>
      <c r="AD3" s="350"/>
      <c r="AE3" s="322"/>
      <c r="AF3" s="350"/>
      <c r="AG3" s="322"/>
      <c r="AH3" s="350"/>
      <c r="AI3" s="31"/>
      <c r="AJ3" s="9"/>
    </row>
    <row r="4" spans="1:40" ht="20.100000000000001" customHeight="1">
      <c r="A4" s="32" t="s">
        <v>3</v>
      </c>
      <c r="B4" s="32"/>
      <c r="C4" s="351"/>
      <c r="D4" s="351"/>
      <c r="E4" s="351"/>
      <c r="F4" s="351"/>
      <c r="G4" s="351"/>
      <c r="H4" s="351"/>
      <c r="I4" s="351"/>
      <c r="J4" s="351"/>
      <c r="K4" s="351"/>
      <c r="L4" s="351"/>
      <c r="M4" s="351"/>
      <c r="N4" s="108"/>
      <c r="O4" s="30"/>
      <c r="P4" s="30"/>
      <c r="Q4" s="30"/>
      <c r="R4" s="30"/>
      <c r="S4" s="30"/>
      <c r="T4" s="30"/>
      <c r="U4" s="30"/>
      <c r="V4" s="352"/>
      <c r="W4" s="352"/>
      <c r="X4" s="24"/>
      <c r="Y4" s="24"/>
      <c r="Z4" s="24"/>
      <c r="AA4" s="24"/>
      <c r="AB4" s="24"/>
      <c r="AC4" s="24"/>
      <c r="AD4" s="24"/>
      <c r="AE4" s="24"/>
      <c r="AF4" s="24"/>
      <c r="AG4" s="24"/>
      <c r="AH4" s="24"/>
      <c r="AI4" s="24"/>
    </row>
    <row r="5" spans="1:40" ht="15" customHeight="1">
      <c r="A5" s="32"/>
      <c r="B5" s="32"/>
      <c r="C5" s="34"/>
      <c r="D5" s="34"/>
      <c r="E5" s="34"/>
      <c r="F5" s="34"/>
      <c r="G5" s="34"/>
      <c r="H5" s="34"/>
      <c r="I5" s="34"/>
      <c r="J5" s="34"/>
      <c r="K5" s="34"/>
      <c r="L5" s="34"/>
      <c r="M5" s="34"/>
      <c r="N5" s="34"/>
      <c r="O5" s="30"/>
      <c r="P5" s="30"/>
      <c r="Q5" s="30"/>
      <c r="R5" s="30"/>
      <c r="S5" s="30"/>
      <c r="T5" s="30"/>
      <c r="U5" s="30"/>
      <c r="V5" s="107"/>
      <c r="W5" s="107"/>
      <c r="X5" s="24"/>
      <c r="Y5" s="24"/>
      <c r="Z5" s="24"/>
      <c r="AA5" s="24"/>
      <c r="AB5" s="24"/>
      <c r="AC5" s="24"/>
      <c r="AD5" s="24"/>
      <c r="AE5" s="24"/>
      <c r="AF5" s="24"/>
      <c r="AG5" s="24"/>
      <c r="AH5" s="24"/>
      <c r="AI5" s="24"/>
    </row>
    <row r="6" spans="1:40" ht="15" customHeight="1">
      <c r="A6" s="35" t="s">
        <v>17</v>
      </c>
      <c r="B6" s="35"/>
      <c r="C6" s="24"/>
      <c r="D6" s="24"/>
      <c r="E6" s="24"/>
      <c r="F6" s="24"/>
      <c r="G6" s="24"/>
      <c r="H6" s="24"/>
      <c r="I6" s="24"/>
      <c r="J6" s="24"/>
      <c r="K6" s="24"/>
      <c r="L6" s="24"/>
      <c r="M6" s="24"/>
      <c r="N6" s="24"/>
      <c r="O6" s="24"/>
      <c r="P6" s="24"/>
      <c r="Q6" s="24"/>
      <c r="R6" s="352" t="s">
        <v>26</v>
      </c>
      <c r="S6" s="352"/>
      <c r="T6" s="318"/>
      <c r="U6" s="318"/>
      <c r="V6" s="24" t="s">
        <v>33</v>
      </c>
      <c r="W6" s="318"/>
      <c r="X6" s="318"/>
      <c r="Y6" s="107"/>
      <c r="Z6" s="24"/>
      <c r="AA6" s="24"/>
      <c r="AB6" s="24"/>
      <c r="AC6" s="24"/>
      <c r="AD6" s="24"/>
      <c r="AE6" s="24"/>
      <c r="AF6" s="24"/>
      <c r="AG6" s="36"/>
      <c r="AH6" s="36"/>
      <c r="AI6" s="36"/>
      <c r="AJ6" s="7"/>
      <c r="AK6" s="7"/>
      <c r="AL6" s="7"/>
      <c r="AM6" s="7"/>
    </row>
    <row r="7" spans="1:40" ht="30" customHeight="1">
      <c r="A7" s="35"/>
      <c r="B7" s="35"/>
      <c r="C7" s="24"/>
      <c r="D7" s="24"/>
      <c r="E7" s="24"/>
      <c r="F7" s="24"/>
      <c r="G7" s="24"/>
      <c r="H7" s="24"/>
      <c r="I7" s="24"/>
      <c r="J7" s="24"/>
      <c r="K7" s="24"/>
      <c r="L7" s="24"/>
      <c r="M7" s="24"/>
      <c r="N7" s="24"/>
      <c r="O7" s="24"/>
      <c r="P7" s="24"/>
      <c r="Q7" s="24"/>
      <c r="R7" s="276" t="s">
        <v>29</v>
      </c>
      <c r="S7" s="276"/>
      <c r="T7" s="320"/>
      <c r="U7" s="320"/>
      <c r="V7" s="320"/>
      <c r="W7" s="320"/>
      <c r="X7" s="320"/>
      <c r="Y7" s="320"/>
      <c r="Z7" s="320"/>
      <c r="AA7" s="320"/>
      <c r="AB7" s="320"/>
      <c r="AC7" s="320"/>
      <c r="AD7" s="320"/>
      <c r="AE7" s="320"/>
      <c r="AF7" s="320"/>
      <c r="AG7" s="320"/>
      <c r="AH7" s="352" t="s">
        <v>6</v>
      </c>
      <c r="AI7" s="36"/>
      <c r="AJ7" s="7"/>
      <c r="AK7" s="7"/>
      <c r="AL7" s="7"/>
      <c r="AM7" s="7"/>
    </row>
    <row r="8" spans="1:40" ht="30.75" customHeight="1">
      <c r="A8" s="354" t="s">
        <v>4</v>
      </c>
      <c r="B8" s="267"/>
      <c r="C8" s="267"/>
      <c r="D8" s="267"/>
      <c r="E8" s="355">
        <f>U30</f>
        <v>0</v>
      </c>
      <c r="F8" s="356"/>
      <c r="G8" s="356"/>
      <c r="H8" s="356"/>
      <c r="I8" s="356"/>
      <c r="J8" s="356"/>
      <c r="K8" s="356"/>
      <c r="L8" s="356"/>
      <c r="M8" s="357" t="s">
        <v>5</v>
      </c>
      <c r="N8" s="358"/>
      <c r="O8" s="34"/>
      <c r="P8" s="34"/>
      <c r="Q8" s="24"/>
      <c r="R8" s="276" t="s">
        <v>27</v>
      </c>
      <c r="S8" s="276"/>
      <c r="T8" s="326"/>
      <c r="U8" s="326"/>
      <c r="V8" s="326"/>
      <c r="W8" s="326"/>
      <c r="X8" s="326"/>
      <c r="Y8" s="326"/>
      <c r="Z8" s="326"/>
      <c r="AA8" s="326"/>
      <c r="AB8" s="326"/>
      <c r="AC8" s="326"/>
      <c r="AD8" s="326"/>
      <c r="AE8" s="326"/>
      <c r="AF8" s="326"/>
      <c r="AG8" s="326"/>
      <c r="AH8" s="352"/>
      <c r="AI8" s="24"/>
      <c r="AJ8" s="7"/>
      <c r="AK8" s="7"/>
      <c r="AL8" s="7"/>
      <c r="AM8" s="5"/>
    </row>
    <row r="9" spans="1:40" ht="15" customHeight="1">
      <c r="A9" s="24"/>
      <c r="B9" s="24"/>
      <c r="C9" s="24"/>
      <c r="D9" s="24"/>
      <c r="E9" s="24"/>
      <c r="F9" s="24"/>
      <c r="G9" s="24"/>
      <c r="H9" s="24"/>
      <c r="I9" s="24"/>
      <c r="J9" s="24"/>
      <c r="K9" s="24"/>
      <c r="L9" s="24"/>
      <c r="M9" s="24"/>
      <c r="N9" s="24"/>
      <c r="O9" s="24"/>
      <c r="P9" s="24"/>
      <c r="Q9" s="24"/>
      <c r="R9" s="359" t="s">
        <v>28</v>
      </c>
      <c r="S9" s="359"/>
      <c r="T9" s="337"/>
      <c r="U9" s="337"/>
      <c r="V9" s="337"/>
      <c r="W9" s="337"/>
      <c r="X9" s="337"/>
      <c r="Y9" s="337"/>
      <c r="Z9" s="337"/>
      <c r="AA9" s="337"/>
      <c r="AB9" s="337"/>
      <c r="AC9" s="337"/>
      <c r="AD9" s="337"/>
      <c r="AE9" s="337"/>
      <c r="AF9" s="39"/>
      <c r="AG9" s="36"/>
      <c r="AH9" s="352"/>
      <c r="AI9" s="24"/>
      <c r="AJ9" s="7"/>
      <c r="AK9" s="7"/>
      <c r="AL9" s="7"/>
      <c r="AM9" s="5"/>
    </row>
    <row r="10" spans="1:40" ht="3.75" customHeight="1">
      <c r="A10" s="24"/>
      <c r="B10" s="24"/>
      <c r="C10" s="24"/>
      <c r="D10" s="24"/>
      <c r="E10" s="24"/>
      <c r="F10" s="24"/>
      <c r="G10" s="24"/>
      <c r="H10" s="24"/>
      <c r="I10" s="24"/>
      <c r="J10" s="24"/>
      <c r="K10" s="24"/>
      <c r="L10" s="24"/>
      <c r="M10" s="24"/>
      <c r="N10" s="24"/>
      <c r="O10" s="24"/>
      <c r="P10" s="24"/>
      <c r="Q10" s="24"/>
      <c r="R10" s="75"/>
      <c r="S10" s="75"/>
      <c r="T10" s="74"/>
      <c r="U10" s="74"/>
      <c r="V10" s="74"/>
      <c r="W10" s="74"/>
      <c r="X10" s="74"/>
      <c r="Y10" s="74"/>
      <c r="Z10" s="74"/>
      <c r="AA10" s="74"/>
      <c r="AB10" s="74"/>
      <c r="AC10" s="74"/>
      <c r="AD10" s="74"/>
      <c r="AE10" s="74"/>
      <c r="AF10" s="39"/>
      <c r="AG10" s="36"/>
      <c r="AH10" s="107"/>
      <c r="AI10" s="24"/>
      <c r="AJ10" s="7"/>
      <c r="AK10" s="7"/>
      <c r="AL10" s="7"/>
      <c r="AM10" s="5"/>
    </row>
    <row r="11" spans="1:40" ht="19.5" customHeight="1">
      <c r="A11" s="24"/>
      <c r="B11" s="24"/>
      <c r="C11" s="24"/>
      <c r="D11" s="24"/>
      <c r="E11" s="24"/>
      <c r="F11" s="24"/>
      <c r="G11" s="24"/>
      <c r="H11" s="24"/>
      <c r="I11" s="24"/>
      <c r="J11" s="24"/>
      <c r="K11" s="24"/>
      <c r="L11" s="24"/>
      <c r="M11" s="24"/>
      <c r="N11" s="24"/>
      <c r="O11" s="24"/>
      <c r="P11" s="24"/>
      <c r="Q11" s="24"/>
      <c r="R11" s="354" t="s">
        <v>59</v>
      </c>
      <c r="S11" s="267"/>
      <c r="T11" s="267"/>
      <c r="U11" s="267"/>
      <c r="V11" s="334"/>
      <c r="W11" s="335"/>
      <c r="X11" s="335"/>
      <c r="Y11" s="335"/>
      <c r="Z11" s="335"/>
      <c r="AA11" s="336"/>
      <c r="AB11" s="24"/>
      <c r="AC11" s="24"/>
      <c r="AD11" s="24"/>
      <c r="AE11" s="24"/>
      <c r="AF11" s="24"/>
      <c r="AG11" s="36"/>
      <c r="AH11" s="36"/>
      <c r="AI11" s="36"/>
      <c r="AJ11" s="7"/>
      <c r="AK11" s="7"/>
      <c r="AL11" s="7"/>
    </row>
    <row r="12" spans="1:40" ht="3.75" customHeight="1">
      <c r="A12" s="24"/>
      <c r="B12" s="24"/>
      <c r="C12" s="24"/>
      <c r="D12" s="24"/>
      <c r="E12" s="24"/>
      <c r="F12" s="24"/>
      <c r="G12" s="24"/>
      <c r="H12" s="24"/>
      <c r="I12" s="24"/>
      <c r="J12" s="24"/>
      <c r="K12" s="24"/>
      <c r="L12" s="24"/>
      <c r="M12" s="24"/>
      <c r="N12" s="24"/>
      <c r="O12" s="24"/>
      <c r="P12" s="24"/>
      <c r="Q12" s="24"/>
      <c r="R12" s="147"/>
      <c r="S12" s="147"/>
      <c r="T12" s="147"/>
      <c r="U12" s="147"/>
      <c r="V12" s="146"/>
      <c r="W12" s="146"/>
      <c r="X12" s="146"/>
      <c r="Y12" s="146"/>
      <c r="Z12" s="146"/>
      <c r="AA12" s="146"/>
      <c r="AB12" s="24"/>
      <c r="AC12" s="24"/>
      <c r="AD12" s="24"/>
      <c r="AE12" s="24"/>
      <c r="AF12" s="24"/>
      <c r="AG12" s="36"/>
      <c r="AH12" s="36"/>
      <c r="AI12" s="36"/>
      <c r="AJ12" s="7"/>
      <c r="AK12" s="7"/>
      <c r="AL12" s="7"/>
    </row>
    <row r="13" spans="1:40" ht="19.5" customHeight="1">
      <c r="A13" s="24"/>
      <c r="B13" s="24"/>
      <c r="C13" s="24"/>
      <c r="D13" s="24"/>
      <c r="E13" s="24"/>
      <c r="F13" s="24"/>
      <c r="G13" s="24"/>
      <c r="H13" s="24"/>
      <c r="I13" s="24"/>
      <c r="J13" s="24"/>
      <c r="K13" s="24"/>
      <c r="L13" s="24"/>
      <c r="M13" s="24"/>
      <c r="N13" s="24"/>
      <c r="O13" s="24"/>
      <c r="P13" s="24"/>
      <c r="Q13" s="24"/>
      <c r="R13" s="354" t="s">
        <v>7</v>
      </c>
      <c r="S13" s="267"/>
      <c r="T13" s="267"/>
      <c r="U13" s="267"/>
      <c r="V13" s="331"/>
      <c r="W13" s="332"/>
      <c r="X13" s="332"/>
      <c r="Y13" s="332"/>
      <c r="Z13" s="332"/>
      <c r="AA13" s="333"/>
      <c r="AB13" s="24"/>
      <c r="AC13" s="24"/>
      <c r="AD13" s="24"/>
      <c r="AE13" s="24"/>
      <c r="AF13" s="24"/>
      <c r="AG13" s="36"/>
      <c r="AH13" s="36"/>
      <c r="AI13" s="36"/>
      <c r="AJ13" s="7"/>
      <c r="AK13" s="7"/>
      <c r="AL13" s="7"/>
    </row>
    <row r="14" spans="1:40" ht="3.75" customHeight="1">
      <c r="A14" s="24"/>
      <c r="B14" s="24"/>
      <c r="C14" s="24"/>
      <c r="D14" s="24"/>
      <c r="E14" s="24"/>
      <c r="F14" s="24"/>
      <c r="G14" s="24"/>
      <c r="H14" s="24"/>
      <c r="I14" s="24"/>
      <c r="J14" s="24"/>
      <c r="K14" s="24"/>
      <c r="L14" s="24"/>
      <c r="M14" s="24"/>
      <c r="N14" s="24"/>
      <c r="O14" s="24"/>
      <c r="P14" s="24"/>
      <c r="Q14" s="24"/>
      <c r="R14" s="105"/>
      <c r="S14" s="105"/>
      <c r="T14" s="105"/>
      <c r="U14" s="105"/>
      <c r="V14" s="76"/>
      <c r="W14" s="76"/>
      <c r="X14" s="76"/>
      <c r="Y14" s="76"/>
      <c r="Z14" s="76"/>
      <c r="AA14" s="76"/>
      <c r="AB14" s="24"/>
      <c r="AC14" s="24"/>
      <c r="AD14" s="24"/>
      <c r="AE14" s="24"/>
      <c r="AF14" s="24"/>
      <c r="AG14" s="36"/>
      <c r="AH14" s="36"/>
      <c r="AI14" s="36"/>
      <c r="AJ14" s="7"/>
      <c r="AK14" s="7"/>
      <c r="AL14" s="7"/>
    </row>
    <row r="15" spans="1:40" ht="12" customHeight="1">
      <c r="A15" s="24"/>
      <c r="B15" s="24"/>
      <c r="C15" s="24"/>
      <c r="D15" s="24"/>
      <c r="E15" s="24"/>
      <c r="F15" s="24"/>
      <c r="G15" s="24"/>
      <c r="H15" s="24"/>
      <c r="I15" s="24"/>
      <c r="J15" s="24"/>
      <c r="K15" s="24"/>
      <c r="L15" s="24"/>
      <c r="M15" s="24"/>
      <c r="N15" s="24"/>
      <c r="O15" s="24"/>
      <c r="P15" s="24"/>
      <c r="Q15" s="24"/>
      <c r="R15" s="39" t="s">
        <v>22</v>
      </c>
      <c r="S15" s="39"/>
      <c r="T15" s="39"/>
      <c r="U15" s="39"/>
      <c r="V15" s="39"/>
      <c r="W15" s="104"/>
      <c r="X15" s="104"/>
      <c r="Y15" s="104"/>
      <c r="Z15" s="104"/>
      <c r="AA15" s="104"/>
      <c r="AB15" s="104"/>
      <c r="AC15" s="104"/>
      <c r="AD15" s="104"/>
      <c r="AE15" s="104"/>
      <c r="AF15" s="104"/>
      <c r="AG15" s="36"/>
      <c r="AH15" s="36"/>
      <c r="AI15" s="36"/>
      <c r="AJ15" s="7"/>
      <c r="AK15" s="7"/>
      <c r="AL15" s="7"/>
    </row>
    <row r="16" spans="1:40" ht="27.95" customHeight="1">
      <c r="A16" s="105"/>
      <c r="B16" s="105"/>
      <c r="C16" s="105"/>
      <c r="D16" s="105"/>
      <c r="E16" s="105"/>
      <c r="F16" s="105"/>
      <c r="G16" s="105"/>
      <c r="H16" s="105"/>
      <c r="I16" s="105"/>
      <c r="J16" s="105"/>
      <c r="K16" s="105"/>
      <c r="L16" s="104"/>
      <c r="M16" s="104"/>
      <c r="N16" s="104"/>
      <c r="O16" s="104"/>
      <c r="P16" s="104"/>
      <c r="Q16" s="24"/>
      <c r="R16" s="327"/>
      <c r="S16" s="328"/>
      <c r="T16" s="328"/>
      <c r="U16" s="328"/>
      <c r="V16" s="328"/>
      <c r="W16" s="328"/>
      <c r="X16" s="328"/>
      <c r="Y16" s="328" t="s">
        <v>34</v>
      </c>
      <c r="Z16" s="329"/>
      <c r="AA16" s="328"/>
      <c r="AB16" s="328"/>
      <c r="AC16" s="328"/>
      <c r="AD16" s="328"/>
      <c r="AE16" s="328"/>
      <c r="AF16" s="328"/>
      <c r="AG16" s="328" t="s">
        <v>35</v>
      </c>
      <c r="AH16" s="330"/>
      <c r="AI16" s="36"/>
      <c r="AJ16" s="7"/>
      <c r="AK16" s="7"/>
      <c r="AL16" s="7"/>
      <c r="AM16" s="7"/>
      <c r="AN16" s="7"/>
    </row>
    <row r="17" spans="1:40" ht="19.5" customHeight="1">
      <c r="A17" s="279" t="s">
        <v>8</v>
      </c>
      <c r="B17" s="279"/>
      <c r="C17" s="279"/>
      <c r="D17" s="279"/>
      <c r="E17" s="284"/>
      <c r="F17" s="284"/>
      <c r="G17" s="284"/>
      <c r="H17" s="284"/>
      <c r="I17" s="284"/>
      <c r="J17" s="284"/>
      <c r="K17" s="284"/>
      <c r="L17" s="40"/>
      <c r="M17" s="40"/>
      <c r="N17" s="40"/>
      <c r="O17" s="104"/>
      <c r="P17" s="104"/>
      <c r="Q17" s="105"/>
      <c r="R17" s="288" t="s">
        <v>10</v>
      </c>
      <c r="S17" s="289"/>
      <c r="T17" s="289"/>
      <c r="U17" s="285"/>
      <c r="V17" s="286"/>
      <c r="W17" s="286"/>
      <c r="X17" s="286"/>
      <c r="Y17" s="286"/>
      <c r="Z17" s="287"/>
      <c r="AA17" s="41" t="s">
        <v>25</v>
      </c>
      <c r="AB17" s="67"/>
      <c r="AC17" s="286" t="s">
        <v>36</v>
      </c>
      <c r="AD17" s="286"/>
      <c r="AE17" s="286"/>
      <c r="AF17" s="286"/>
      <c r="AG17" s="286"/>
      <c r="AH17" s="292"/>
      <c r="AI17" s="24"/>
    </row>
    <row r="18" spans="1:40" ht="12" customHeight="1">
      <c r="A18" s="106"/>
      <c r="B18" s="106"/>
      <c r="C18" s="106"/>
      <c r="D18" s="106"/>
      <c r="E18" s="106"/>
      <c r="F18" s="106"/>
      <c r="G18" s="106"/>
      <c r="H18" s="106"/>
      <c r="I18" s="106"/>
      <c r="J18" s="106"/>
      <c r="K18" s="106"/>
      <c r="L18" s="106"/>
      <c r="M18" s="105"/>
      <c r="N18" s="105"/>
      <c r="O18" s="105"/>
      <c r="P18" s="105"/>
      <c r="Q18" s="105"/>
      <c r="R18" s="290" t="s">
        <v>23</v>
      </c>
      <c r="S18" s="291"/>
      <c r="T18" s="291"/>
      <c r="U18" s="269"/>
      <c r="V18" s="270"/>
      <c r="W18" s="270"/>
      <c r="X18" s="270"/>
      <c r="Y18" s="270"/>
      <c r="Z18" s="270"/>
      <c r="AA18" s="270"/>
      <c r="AB18" s="270"/>
      <c r="AC18" s="270"/>
      <c r="AD18" s="270"/>
      <c r="AE18" s="270"/>
      <c r="AF18" s="270"/>
      <c r="AG18" s="270"/>
      <c r="AH18" s="271"/>
      <c r="AI18" s="24"/>
    </row>
    <row r="19" spans="1:40" ht="23.25" customHeight="1">
      <c r="A19" s="279" t="s">
        <v>9</v>
      </c>
      <c r="B19" s="279"/>
      <c r="C19" s="279"/>
      <c r="D19" s="279"/>
      <c r="E19" s="284"/>
      <c r="F19" s="284"/>
      <c r="G19" s="284"/>
      <c r="H19" s="284"/>
      <c r="I19" s="284"/>
      <c r="J19" s="284"/>
      <c r="K19" s="284"/>
      <c r="L19" s="284"/>
      <c r="M19" s="284"/>
      <c r="N19" s="284"/>
      <c r="O19" s="43"/>
      <c r="P19" s="43"/>
      <c r="Q19" s="24"/>
      <c r="R19" s="275" t="s">
        <v>24</v>
      </c>
      <c r="S19" s="276"/>
      <c r="T19" s="277"/>
      <c r="U19" s="272"/>
      <c r="V19" s="273"/>
      <c r="W19" s="273"/>
      <c r="X19" s="273"/>
      <c r="Y19" s="273"/>
      <c r="Z19" s="273"/>
      <c r="AA19" s="273"/>
      <c r="AB19" s="273"/>
      <c r="AC19" s="273"/>
      <c r="AD19" s="273"/>
      <c r="AE19" s="273"/>
      <c r="AF19" s="273"/>
      <c r="AG19" s="273"/>
      <c r="AH19" s="274"/>
      <c r="AI19" s="104"/>
      <c r="AJ19" s="5"/>
      <c r="AK19" s="7"/>
      <c r="AL19" s="7"/>
      <c r="AM19" s="7"/>
      <c r="AN19" s="7"/>
    </row>
    <row r="20" spans="1:40" ht="19.5" customHeight="1">
      <c r="A20" s="104"/>
      <c r="B20" s="104"/>
      <c r="C20" s="104"/>
      <c r="D20" s="104"/>
      <c r="E20" s="104"/>
      <c r="F20" s="104"/>
      <c r="G20" s="104"/>
      <c r="H20" s="104"/>
      <c r="I20" s="104"/>
      <c r="J20" s="104"/>
      <c r="K20" s="104"/>
      <c r="L20" s="104"/>
      <c r="M20" s="104"/>
      <c r="N20" s="104"/>
      <c r="O20" s="104"/>
      <c r="P20" s="104"/>
      <c r="Q20" s="104"/>
      <c r="R20" s="278"/>
      <c r="S20" s="279"/>
      <c r="T20" s="280"/>
      <c r="U20" s="281"/>
      <c r="V20" s="282"/>
      <c r="W20" s="282"/>
      <c r="X20" s="282"/>
      <c r="Y20" s="282"/>
      <c r="Z20" s="282"/>
      <c r="AA20" s="282"/>
      <c r="AB20" s="282"/>
      <c r="AC20" s="282"/>
      <c r="AD20" s="282"/>
      <c r="AE20" s="282"/>
      <c r="AF20" s="282"/>
      <c r="AG20" s="282"/>
      <c r="AH20" s="283"/>
      <c r="AI20" s="104"/>
      <c r="AJ20" s="5"/>
      <c r="AK20" s="5"/>
      <c r="AL20" s="5"/>
    </row>
    <row r="21" spans="1:40" ht="19.5" customHeight="1">
      <c r="A21" s="104"/>
      <c r="B21" s="104"/>
      <c r="C21" s="104"/>
      <c r="D21" s="104"/>
      <c r="E21" s="104"/>
      <c r="F21" s="104"/>
      <c r="G21" s="104"/>
      <c r="H21" s="104"/>
      <c r="I21" s="104"/>
      <c r="J21" s="104"/>
      <c r="K21" s="104"/>
      <c r="L21" s="104"/>
      <c r="M21" s="104"/>
      <c r="N21" s="104"/>
      <c r="O21" s="104"/>
      <c r="P21" s="104"/>
      <c r="Q21" s="104"/>
      <c r="R21" s="44"/>
      <c r="S21" s="44"/>
      <c r="T21" s="44"/>
      <c r="U21" s="36"/>
      <c r="V21" s="36"/>
      <c r="W21" s="36"/>
      <c r="X21" s="36"/>
      <c r="Y21" s="36"/>
      <c r="Z21" s="36"/>
      <c r="AA21" s="36"/>
      <c r="AB21" s="36"/>
      <c r="AC21" s="36"/>
      <c r="AD21" s="36"/>
      <c r="AE21" s="36"/>
      <c r="AF21" s="36"/>
      <c r="AG21" s="36"/>
      <c r="AH21" s="36"/>
      <c r="AI21" s="104"/>
      <c r="AJ21" s="5"/>
      <c r="AK21" s="5"/>
      <c r="AL21" s="5"/>
    </row>
    <row r="22" spans="1:40" ht="19.5" customHeight="1">
      <c r="A22" s="279" t="s">
        <v>45</v>
      </c>
      <c r="B22" s="279"/>
      <c r="C22" s="279"/>
      <c r="D22" s="279"/>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104"/>
      <c r="AC22" s="104"/>
      <c r="AD22" s="104"/>
      <c r="AE22" s="104"/>
      <c r="AF22" s="104"/>
      <c r="AG22" s="104"/>
      <c r="AH22" s="104"/>
      <c r="AI22" s="104"/>
    </row>
    <row r="23" spans="1:40" ht="3"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24"/>
      <c r="AF23" s="24"/>
      <c r="AG23" s="24"/>
      <c r="AH23" s="24"/>
      <c r="AI23" s="24"/>
    </row>
    <row r="24" spans="1:40" ht="24.95" customHeight="1">
      <c r="A24" s="354" t="s">
        <v>11</v>
      </c>
      <c r="B24" s="267"/>
      <c r="C24" s="267"/>
      <c r="D24" s="267"/>
      <c r="E24" s="267"/>
      <c r="F24" s="363"/>
      <c r="G24" s="354" t="s">
        <v>18</v>
      </c>
      <c r="H24" s="267"/>
      <c r="I24" s="267"/>
      <c r="J24" s="267"/>
      <c r="K24" s="267"/>
      <c r="L24" s="267"/>
      <c r="M24" s="363"/>
      <c r="N24" s="354" t="s">
        <v>19</v>
      </c>
      <c r="O24" s="267"/>
      <c r="P24" s="267"/>
      <c r="Q24" s="267"/>
      <c r="R24" s="267"/>
      <c r="S24" s="267"/>
      <c r="T24" s="363"/>
      <c r="U24" s="354" t="s">
        <v>20</v>
      </c>
      <c r="V24" s="267"/>
      <c r="W24" s="267"/>
      <c r="X24" s="267"/>
      <c r="Y24" s="267"/>
      <c r="Z24" s="267"/>
      <c r="AA24" s="363"/>
      <c r="AB24" s="354" t="s">
        <v>21</v>
      </c>
      <c r="AC24" s="267"/>
      <c r="AD24" s="267"/>
      <c r="AE24" s="267"/>
      <c r="AF24" s="267"/>
      <c r="AG24" s="267"/>
      <c r="AH24" s="363"/>
      <c r="AI24" s="24"/>
      <c r="AJ24" s="5"/>
      <c r="AK24" s="7"/>
      <c r="AL24" s="7"/>
      <c r="AM24" s="7"/>
      <c r="AN24" s="7"/>
    </row>
    <row r="25" spans="1:40" ht="24.95" customHeight="1">
      <c r="A25" s="354" t="s">
        <v>12</v>
      </c>
      <c r="B25" s="267"/>
      <c r="C25" s="267"/>
      <c r="D25" s="267"/>
      <c r="E25" s="267"/>
      <c r="F25" s="363"/>
      <c r="G25" s="241"/>
      <c r="H25" s="242"/>
      <c r="I25" s="242"/>
      <c r="J25" s="242"/>
      <c r="K25" s="242"/>
      <c r="L25" s="242"/>
      <c r="M25" s="243"/>
      <c r="N25" s="241"/>
      <c r="O25" s="242"/>
      <c r="P25" s="242"/>
      <c r="Q25" s="242"/>
      <c r="R25" s="242"/>
      <c r="S25" s="242"/>
      <c r="T25" s="243"/>
      <c r="U25" s="241"/>
      <c r="V25" s="242"/>
      <c r="W25" s="242"/>
      <c r="X25" s="242"/>
      <c r="Y25" s="242"/>
      <c r="Z25" s="242"/>
      <c r="AA25" s="243"/>
      <c r="AB25" s="241"/>
      <c r="AC25" s="242"/>
      <c r="AD25" s="242"/>
      <c r="AE25" s="242"/>
      <c r="AF25" s="242"/>
      <c r="AG25" s="242"/>
      <c r="AH25" s="243"/>
      <c r="AI25" s="24"/>
      <c r="AJ25" s="7"/>
      <c r="AK25" s="10"/>
      <c r="AL25" s="7"/>
      <c r="AM25" s="7"/>
      <c r="AN25" s="7"/>
    </row>
    <row r="26" spans="1:40" ht="24.95" customHeight="1">
      <c r="A26" s="364" t="s">
        <v>0</v>
      </c>
      <c r="B26" s="365"/>
      <c r="C26" s="365"/>
      <c r="D26" s="365"/>
      <c r="E26" s="365"/>
      <c r="F26" s="366"/>
      <c r="G26" s="244"/>
      <c r="H26" s="245"/>
      <c r="I26" s="245"/>
      <c r="J26" s="245"/>
      <c r="K26" s="245"/>
      <c r="L26" s="245"/>
      <c r="M26" s="246"/>
      <c r="N26" s="244"/>
      <c r="O26" s="245"/>
      <c r="P26" s="245"/>
      <c r="Q26" s="245"/>
      <c r="R26" s="245"/>
      <c r="S26" s="245"/>
      <c r="T26" s="246"/>
      <c r="U26" s="244"/>
      <c r="V26" s="245"/>
      <c r="W26" s="245"/>
      <c r="X26" s="245"/>
      <c r="Y26" s="245"/>
      <c r="Z26" s="245"/>
      <c r="AA26" s="246"/>
      <c r="AB26" s="244"/>
      <c r="AC26" s="245"/>
      <c r="AD26" s="245"/>
      <c r="AE26" s="245"/>
      <c r="AF26" s="245"/>
      <c r="AG26" s="245"/>
      <c r="AH26" s="246"/>
      <c r="AI26" s="24"/>
      <c r="AJ26" s="7"/>
      <c r="AK26" s="7"/>
      <c r="AL26" s="7"/>
      <c r="AM26" s="7"/>
      <c r="AN26" s="7"/>
    </row>
    <row r="27" spans="1:40" ht="24.95" customHeight="1">
      <c r="A27" s="367" t="s">
        <v>13</v>
      </c>
      <c r="B27" s="368"/>
      <c r="C27" s="368"/>
      <c r="D27" s="368"/>
      <c r="E27" s="368"/>
      <c r="F27" s="369"/>
      <c r="G27" s="253"/>
      <c r="H27" s="254"/>
      <c r="I27" s="254"/>
      <c r="J27" s="254"/>
      <c r="K27" s="254"/>
      <c r="L27" s="254"/>
      <c r="M27" s="255"/>
      <c r="N27" s="253"/>
      <c r="O27" s="254"/>
      <c r="P27" s="254"/>
      <c r="Q27" s="254"/>
      <c r="R27" s="254"/>
      <c r="S27" s="254"/>
      <c r="T27" s="255"/>
      <c r="U27" s="253"/>
      <c r="V27" s="254"/>
      <c r="W27" s="254"/>
      <c r="X27" s="254"/>
      <c r="Y27" s="254"/>
      <c r="Z27" s="254"/>
      <c r="AA27" s="255"/>
      <c r="AB27" s="253"/>
      <c r="AC27" s="254"/>
      <c r="AD27" s="254"/>
      <c r="AE27" s="254"/>
      <c r="AF27" s="254"/>
      <c r="AG27" s="254"/>
      <c r="AH27" s="255"/>
      <c r="AI27" s="24"/>
      <c r="AJ27" s="7"/>
      <c r="AK27" s="7"/>
      <c r="AL27" s="7"/>
      <c r="AM27" s="7"/>
      <c r="AN27" s="7"/>
    </row>
    <row r="28" spans="1:40" ht="24.95" customHeight="1">
      <c r="A28" s="370" t="s">
        <v>14</v>
      </c>
      <c r="B28" s="371"/>
      <c r="C28" s="371"/>
      <c r="D28" s="371"/>
      <c r="E28" s="371"/>
      <c r="F28" s="372"/>
      <c r="G28" s="256"/>
      <c r="H28" s="257"/>
      <c r="I28" s="257"/>
      <c r="J28" s="257"/>
      <c r="K28" s="257"/>
      <c r="L28" s="257"/>
      <c r="M28" s="258"/>
      <c r="N28" s="256"/>
      <c r="O28" s="257"/>
      <c r="P28" s="257"/>
      <c r="Q28" s="257"/>
      <c r="R28" s="257"/>
      <c r="S28" s="257"/>
      <c r="T28" s="258"/>
      <c r="U28" s="256"/>
      <c r="V28" s="257"/>
      <c r="W28" s="257"/>
      <c r="X28" s="257"/>
      <c r="Y28" s="257"/>
      <c r="Z28" s="257"/>
      <c r="AA28" s="258"/>
      <c r="AB28" s="256"/>
      <c r="AC28" s="257"/>
      <c r="AD28" s="257"/>
      <c r="AE28" s="257"/>
      <c r="AF28" s="257"/>
      <c r="AG28" s="257"/>
      <c r="AH28" s="258"/>
      <c r="AI28" s="24"/>
      <c r="AJ28" s="7"/>
      <c r="AK28" s="7"/>
      <c r="AL28" s="7"/>
      <c r="AM28" s="7"/>
      <c r="AN28" s="7"/>
    </row>
    <row r="29" spans="1:40" ht="24.95" customHeight="1">
      <c r="A29" s="354" t="s">
        <v>61</v>
      </c>
      <c r="B29" s="267"/>
      <c r="C29" s="267"/>
      <c r="D29" s="267"/>
      <c r="E29" s="267"/>
      <c r="F29" s="363"/>
      <c r="G29" s="381">
        <f>ROUNDDOWN((G25+G26+G27+G28)*0.1,0)+AQ29</f>
        <v>0</v>
      </c>
      <c r="H29" s="382"/>
      <c r="I29" s="382"/>
      <c r="J29" s="382"/>
      <c r="K29" s="382"/>
      <c r="L29" s="382"/>
      <c r="M29" s="383"/>
      <c r="N29" s="381">
        <f>ROUNDDOWN((N25+N26+N27+N28)*0.1,0)+AR29</f>
        <v>0</v>
      </c>
      <c r="O29" s="382"/>
      <c r="P29" s="382"/>
      <c r="Q29" s="382"/>
      <c r="R29" s="382"/>
      <c r="S29" s="382"/>
      <c r="T29" s="383"/>
      <c r="U29" s="381">
        <f>ROUNDDOWN((U25+U26+U27+U28)*0.1,0)+AS29</f>
        <v>0</v>
      </c>
      <c r="V29" s="382"/>
      <c r="W29" s="382"/>
      <c r="X29" s="382"/>
      <c r="Y29" s="382"/>
      <c r="Z29" s="382"/>
      <c r="AA29" s="383"/>
      <c r="AB29" s="381">
        <f>ROUNDDOWN((AB25+AB26+AB27+AB28)*0.1,0)+AT29</f>
        <v>0</v>
      </c>
      <c r="AC29" s="382"/>
      <c r="AD29" s="382"/>
      <c r="AE29" s="382"/>
      <c r="AF29" s="382"/>
      <c r="AG29" s="382"/>
      <c r="AH29" s="383"/>
      <c r="AI29" s="24"/>
      <c r="AJ29" s="7"/>
      <c r="AK29" s="7"/>
      <c r="AL29" s="7"/>
      <c r="AM29" s="7"/>
      <c r="AN29" s="7"/>
    </row>
    <row r="30" spans="1:40" ht="24.95" customHeight="1">
      <c r="A30" s="354" t="s">
        <v>15</v>
      </c>
      <c r="B30" s="373"/>
      <c r="C30" s="373"/>
      <c r="D30" s="373"/>
      <c r="E30" s="373"/>
      <c r="F30" s="374"/>
      <c r="G30" s="241">
        <f>SUM(G25:M29)</f>
        <v>0</v>
      </c>
      <c r="H30" s="242"/>
      <c r="I30" s="242"/>
      <c r="J30" s="242"/>
      <c r="K30" s="242"/>
      <c r="L30" s="242"/>
      <c r="M30" s="243"/>
      <c r="N30" s="241">
        <f>SUM(N25:T29)</f>
        <v>0</v>
      </c>
      <c r="O30" s="242"/>
      <c r="P30" s="242"/>
      <c r="Q30" s="242"/>
      <c r="R30" s="242"/>
      <c r="S30" s="242"/>
      <c r="T30" s="243"/>
      <c r="U30" s="241">
        <f>SUM(U25:AA29)</f>
        <v>0</v>
      </c>
      <c r="V30" s="242"/>
      <c r="W30" s="242"/>
      <c r="X30" s="242"/>
      <c r="Y30" s="242"/>
      <c r="Z30" s="242"/>
      <c r="AA30" s="243"/>
      <c r="AB30" s="241">
        <f>SUM(AB25:AH29)</f>
        <v>0</v>
      </c>
      <c r="AC30" s="242"/>
      <c r="AD30" s="242"/>
      <c r="AE30" s="242"/>
      <c r="AF30" s="242"/>
      <c r="AG30" s="242"/>
      <c r="AH30" s="243"/>
      <c r="AI30" s="24"/>
      <c r="AJ30" s="7"/>
      <c r="AK30" s="7"/>
      <c r="AL30" s="7"/>
      <c r="AM30" s="7"/>
      <c r="AN30" s="7"/>
    </row>
    <row r="31" spans="1:40" ht="19.5" customHeight="1">
      <c r="A31" s="375"/>
      <c r="B31" s="375"/>
      <c r="C31" s="375"/>
      <c r="D31" s="375"/>
      <c r="E31" s="375"/>
      <c r="F31" s="375"/>
      <c r="G31" s="24"/>
      <c r="H31" s="24"/>
      <c r="I31" s="24"/>
      <c r="J31" s="24"/>
      <c r="K31" s="24"/>
      <c r="L31" s="24"/>
      <c r="M31" s="24"/>
      <c r="N31" s="24"/>
      <c r="O31" s="24"/>
      <c r="P31" s="24"/>
      <c r="Q31" s="24"/>
      <c r="R31" s="24"/>
      <c r="S31" s="24"/>
      <c r="T31" s="24"/>
      <c r="U31" s="104"/>
      <c r="V31" s="104"/>
      <c r="W31" s="104"/>
      <c r="X31" s="104"/>
      <c r="Y31" s="104"/>
      <c r="Z31" s="104"/>
      <c r="AA31" s="104"/>
      <c r="AB31" s="104"/>
      <c r="AC31" s="36"/>
      <c r="AD31" s="36"/>
      <c r="AE31" s="36"/>
      <c r="AF31" s="36"/>
      <c r="AG31" s="36"/>
      <c r="AH31" s="36"/>
      <c r="AI31" s="36"/>
      <c r="AJ31" s="7"/>
    </row>
    <row r="32" spans="1:40" ht="20.100000000000001" customHeight="1">
      <c r="A32" s="376" t="s">
        <v>42</v>
      </c>
      <c r="B32" s="377"/>
      <c r="C32" s="377"/>
      <c r="D32" s="377"/>
      <c r="E32" s="377"/>
      <c r="F32" s="378"/>
      <c r="G32" s="299"/>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1"/>
      <c r="AI32" s="36"/>
      <c r="AJ32" s="7"/>
    </row>
    <row r="33" spans="1:36" ht="20.100000000000001" customHeight="1">
      <c r="A33" s="278"/>
      <c r="B33" s="279"/>
      <c r="C33" s="279"/>
      <c r="D33" s="279"/>
      <c r="E33" s="279"/>
      <c r="F33" s="379"/>
      <c r="G33" s="30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3"/>
      <c r="AI33" s="36"/>
      <c r="AJ33" s="7"/>
    </row>
    <row r="34" spans="1:36" ht="19.5" customHeight="1">
      <c r="A34" s="153" t="s">
        <v>83</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row>
    <row r="35" spans="1:36" ht="19.5" customHeight="1">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row>
    <row r="36" spans="1:36" ht="11.25"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row>
    <row r="37" spans="1:36" ht="10.5" customHeight="1">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row>
    <row r="38" spans="1:36" ht="20.100000000000001"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row>
    <row r="39" spans="1:36" ht="20.100000000000001" customHeight="1">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row>
    <row r="40" spans="1:36" ht="16.5" customHeight="1">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row>
    <row r="41" spans="1:36" ht="13.5" customHeight="1">
      <c r="A41" s="386" t="s">
        <v>84</v>
      </c>
      <c r="B41" s="386"/>
      <c r="C41" s="386"/>
      <c r="D41" s="386"/>
      <c r="E41" s="386"/>
      <c r="F41" s="386"/>
      <c r="G41" s="386"/>
      <c r="H41" s="109"/>
      <c r="I41" s="109"/>
      <c r="J41" s="109"/>
      <c r="K41" s="109"/>
      <c r="L41" s="109"/>
      <c r="M41" s="110"/>
      <c r="N41" s="110"/>
      <c r="O41" s="110"/>
      <c r="P41" s="110"/>
      <c r="Q41" s="111"/>
      <c r="R41" s="111"/>
      <c r="S41" s="111"/>
      <c r="T41" s="111"/>
      <c r="U41" s="111"/>
      <c r="V41" s="111"/>
      <c r="W41" s="111"/>
      <c r="X41" s="111"/>
      <c r="Y41" s="111"/>
      <c r="Z41" s="111"/>
      <c r="AA41" s="111"/>
      <c r="AB41" s="111"/>
      <c r="AC41" s="111"/>
      <c r="AD41" s="111"/>
      <c r="AE41" s="111"/>
      <c r="AF41" s="111"/>
      <c r="AG41" s="111"/>
      <c r="AH41" s="111"/>
      <c r="AI41" s="111"/>
    </row>
    <row r="42" spans="1:36" ht="19.5" customHeight="1">
      <c r="A42" s="386"/>
      <c r="B42" s="386"/>
      <c r="C42" s="386"/>
      <c r="D42" s="386"/>
      <c r="E42" s="386"/>
      <c r="F42" s="386"/>
      <c r="G42" s="386"/>
      <c r="H42" s="112"/>
      <c r="I42" s="112"/>
      <c r="J42" s="112"/>
      <c r="K42" s="112"/>
      <c r="L42" s="112"/>
      <c r="M42" s="112"/>
      <c r="N42" s="112"/>
      <c r="O42" s="112"/>
      <c r="P42" s="112"/>
      <c r="Q42" s="112"/>
      <c r="R42" s="116"/>
      <c r="S42" s="117"/>
      <c r="T42" s="117"/>
      <c r="U42" s="117"/>
      <c r="V42" s="117"/>
      <c r="W42" s="117"/>
      <c r="X42" s="117"/>
      <c r="Y42" s="117"/>
      <c r="Z42" s="117"/>
      <c r="AA42" s="117"/>
      <c r="AB42" s="117"/>
      <c r="AC42" s="112"/>
      <c r="AD42" s="112"/>
      <c r="AE42" s="112"/>
      <c r="AF42" s="112"/>
      <c r="AG42" s="112"/>
      <c r="AH42" s="112"/>
      <c r="AI42" s="112"/>
    </row>
    <row r="43" spans="1:36" ht="11.25" customHeight="1">
      <c r="A43" s="393" t="s">
        <v>85</v>
      </c>
      <c r="B43" s="393"/>
      <c r="C43" s="393"/>
      <c r="D43" s="393"/>
      <c r="E43" s="393"/>
      <c r="F43" s="393"/>
      <c r="G43" s="393"/>
      <c r="H43" s="393"/>
      <c r="I43" s="393"/>
      <c r="J43" s="393"/>
      <c r="K43" s="393"/>
      <c r="L43" s="393"/>
      <c r="M43" s="394"/>
      <c r="N43" s="394"/>
      <c r="O43" s="394"/>
      <c r="P43" s="394"/>
      <c r="Q43" s="394"/>
      <c r="R43" s="394"/>
      <c r="S43" s="394"/>
      <c r="T43" s="394"/>
      <c r="U43" s="394"/>
      <c r="V43" s="394"/>
      <c r="W43" s="125"/>
      <c r="X43" s="387" t="s">
        <v>46</v>
      </c>
      <c r="Y43" s="388"/>
      <c r="Z43" s="388"/>
      <c r="AA43" s="388"/>
      <c r="AB43" s="388"/>
      <c r="AC43" s="388"/>
      <c r="AD43" s="388"/>
      <c r="AE43" s="388"/>
      <c r="AF43" s="388"/>
      <c r="AG43" s="388"/>
      <c r="AH43" s="388"/>
      <c r="AI43" s="389"/>
    </row>
    <row r="44" spans="1:36" ht="10.5" customHeight="1">
      <c r="A44" s="393"/>
      <c r="B44" s="393"/>
      <c r="C44" s="393"/>
      <c r="D44" s="393"/>
      <c r="E44" s="393"/>
      <c r="F44" s="393"/>
      <c r="G44" s="393"/>
      <c r="H44" s="393"/>
      <c r="I44" s="393"/>
      <c r="J44" s="393"/>
      <c r="K44" s="393"/>
      <c r="L44" s="393"/>
      <c r="M44" s="394"/>
      <c r="N44" s="394"/>
      <c r="O44" s="394"/>
      <c r="P44" s="394"/>
      <c r="Q44" s="394"/>
      <c r="R44" s="394"/>
      <c r="S44" s="394"/>
      <c r="T44" s="394"/>
      <c r="U44" s="394"/>
      <c r="V44" s="394"/>
      <c r="W44" s="125"/>
      <c r="X44" s="387" t="s">
        <v>47</v>
      </c>
      <c r="Y44" s="388"/>
      <c r="Z44" s="389"/>
      <c r="AA44" s="387" t="s">
        <v>48</v>
      </c>
      <c r="AB44" s="388"/>
      <c r="AC44" s="389"/>
      <c r="AD44" s="387" t="s">
        <v>49</v>
      </c>
      <c r="AE44" s="388"/>
      <c r="AF44" s="389"/>
      <c r="AG44" s="387" t="s">
        <v>87</v>
      </c>
      <c r="AH44" s="388"/>
      <c r="AI44" s="389"/>
    </row>
    <row r="45" spans="1:36" ht="20.100000000000001" customHeight="1">
      <c r="A45" s="390" t="s">
        <v>86</v>
      </c>
      <c r="B45" s="390"/>
      <c r="C45" s="390"/>
      <c r="D45" s="390"/>
      <c r="E45" s="384"/>
      <c r="F45" s="384"/>
      <c r="G45" s="384" t="s">
        <v>93</v>
      </c>
      <c r="H45" s="384"/>
      <c r="I45" s="384" t="s">
        <v>94</v>
      </c>
      <c r="J45" s="384"/>
      <c r="K45" s="384" t="s">
        <v>95</v>
      </c>
      <c r="L45" s="126"/>
      <c r="M45" s="395" t="s">
        <v>89</v>
      </c>
      <c r="N45" s="395"/>
      <c r="O45" s="395"/>
      <c r="P45" s="395"/>
      <c r="Q45" s="395"/>
      <c r="R45" s="395"/>
      <c r="S45" s="395"/>
      <c r="T45" s="395"/>
      <c r="U45" s="395"/>
      <c r="V45" s="395"/>
      <c r="W45" s="118"/>
      <c r="X45" s="119"/>
      <c r="Y45" s="120"/>
      <c r="Z45" s="121"/>
      <c r="AA45" s="119"/>
      <c r="AB45" s="120"/>
      <c r="AC45" s="121"/>
      <c r="AD45" s="119"/>
      <c r="AE45" s="120"/>
      <c r="AF45" s="121"/>
      <c r="AG45" s="119"/>
      <c r="AH45" s="120"/>
      <c r="AI45" s="121"/>
    </row>
    <row r="46" spans="1:36" ht="20.100000000000001" customHeight="1">
      <c r="A46" s="390"/>
      <c r="B46" s="390"/>
      <c r="C46" s="390"/>
      <c r="D46" s="390"/>
      <c r="E46" s="385"/>
      <c r="F46" s="385"/>
      <c r="G46" s="385"/>
      <c r="H46" s="385"/>
      <c r="I46" s="385"/>
      <c r="J46" s="385"/>
      <c r="K46" s="385"/>
      <c r="L46" s="126"/>
      <c r="M46" s="391"/>
      <c r="N46" s="391"/>
      <c r="O46" s="391"/>
      <c r="P46" s="391"/>
      <c r="Q46" s="391"/>
      <c r="R46" s="391"/>
      <c r="S46" s="392" t="s">
        <v>88</v>
      </c>
      <c r="T46" s="392"/>
      <c r="U46" s="392"/>
      <c r="V46" s="392"/>
      <c r="W46" s="113"/>
      <c r="X46" s="122"/>
      <c r="Y46" s="123"/>
      <c r="Z46" s="124"/>
      <c r="AA46" s="122"/>
      <c r="AB46" s="123"/>
      <c r="AC46" s="124"/>
      <c r="AD46" s="122"/>
      <c r="AE46" s="123"/>
      <c r="AF46" s="124"/>
      <c r="AG46" s="122"/>
      <c r="AH46" s="123"/>
      <c r="AI46" s="124"/>
    </row>
    <row r="47" spans="1:36" ht="21" customHeight="1"/>
    <row r="48" spans="1:36" ht="21" customHeight="1"/>
    <row r="49" ht="7.5" customHeight="1"/>
    <row r="50" ht="20.25" customHeight="1"/>
    <row r="51" ht="20.25" customHeight="1"/>
    <row r="52" ht="20.25" customHeight="1"/>
    <row r="53" ht="20.25" customHeight="1"/>
    <row r="54" ht="20.25" customHeight="1"/>
    <row r="55" ht="20.25" customHeight="1"/>
    <row r="56" ht="9.9499999999999993" customHeight="1"/>
    <row r="57" ht="21" customHeight="1"/>
    <row r="58" ht="13.5" customHeight="1"/>
    <row r="59" ht="13.5" customHeight="1"/>
    <row r="60" ht="13.5" customHeight="1"/>
    <row r="61" ht="13.5" customHeight="1"/>
    <row r="62" ht="7.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sheetData>
  <mergeCells count="102">
    <mergeCell ref="G45:G46"/>
    <mergeCell ref="H45:H46"/>
    <mergeCell ref="I45:I46"/>
    <mergeCell ref="J45:J46"/>
    <mergeCell ref="K45:K46"/>
    <mergeCell ref="A41:G42"/>
    <mergeCell ref="AD44:AF44"/>
    <mergeCell ref="AG44:AI44"/>
    <mergeCell ref="A45:D46"/>
    <mergeCell ref="M46:R46"/>
    <mergeCell ref="S46:V46"/>
    <mergeCell ref="A43:L44"/>
    <mergeCell ref="M43:V44"/>
    <mergeCell ref="X43:AI43"/>
    <mergeCell ref="X44:Z44"/>
    <mergeCell ref="AA44:AC44"/>
    <mergeCell ref="M45:V45"/>
    <mergeCell ref="E45:F46"/>
    <mergeCell ref="A32:F33"/>
    <mergeCell ref="G32:AH32"/>
    <mergeCell ref="G33:AH33"/>
    <mergeCell ref="A34:AI40"/>
    <mergeCell ref="A31:F31"/>
    <mergeCell ref="A30:F30"/>
    <mergeCell ref="G30:M30"/>
    <mergeCell ref="N30:T30"/>
    <mergeCell ref="U30:AA30"/>
    <mergeCell ref="AB30:AH30"/>
    <mergeCell ref="AB28:AH28"/>
    <mergeCell ref="A29:F29"/>
    <mergeCell ref="G29:M29"/>
    <mergeCell ref="N29:T29"/>
    <mergeCell ref="U29:AA29"/>
    <mergeCell ref="AB29:AH29"/>
    <mergeCell ref="A28:F28"/>
    <mergeCell ref="G28:M28"/>
    <mergeCell ref="N28:T28"/>
    <mergeCell ref="U28:AA28"/>
    <mergeCell ref="A26:F26"/>
    <mergeCell ref="G26:M26"/>
    <mergeCell ref="N26:T26"/>
    <mergeCell ref="U26:AA26"/>
    <mergeCell ref="AB26:AH26"/>
    <mergeCell ref="A27:F27"/>
    <mergeCell ref="G27:M27"/>
    <mergeCell ref="N27:T27"/>
    <mergeCell ref="U27:AA27"/>
    <mergeCell ref="AB27:AH27"/>
    <mergeCell ref="AB24:AH24"/>
    <mergeCell ref="A25:F25"/>
    <mergeCell ref="G25:M25"/>
    <mergeCell ref="N25:T25"/>
    <mergeCell ref="U25:AA25"/>
    <mergeCell ref="AB25:AH25"/>
    <mergeCell ref="A22:D22"/>
    <mergeCell ref="E22:AA22"/>
    <mergeCell ref="A24:F24"/>
    <mergeCell ref="G24:M24"/>
    <mergeCell ref="N24:T24"/>
    <mergeCell ref="U24:AA24"/>
    <mergeCell ref="R18:T18"/>
    <mergeCell ref="U18:AH18"/>
    <mergeCell ref="A19:D19"/>
    <mergeCell ref="E19:N19"/>
    <mergeCell ref="R19:T20"/>
    <mergeCell ref="U19:AH19"/>
    <mergeCell ref="U20:AH20"/>
    <mergeCell ref="AG16:AH16"/>
    <mergeCell ref="A17:D17"/>
    <mergeCell ref="E17:K17"/>
    <mergeCell ref="R17:T17"/>
    <mergeCell ref="U17:Z17"/>
    <mergeCell ref="AC17:AH17"/>
    <mergeCell ref="R11:U11"/>
    <mergeCell ref="V11:AA11"/>
    <mergeCell ref="R13:U13"/>
    <mergeCell ref="V13:AA13"/>
    <mergeCell ref="R16:X16"/>
    <mergeCell ref="Y16:Z16"/>
    <mergeCell ref="AA16:AF16"/>
    <mergeCell ref="T7:AG7"/>
    <mergeCell ref="A8:D8"/>
    <mergeCell ref="E8:L8"/>
    <mergeCell ref="M8:N8"/>
    <mergeCell ref="R8:S8"/>
    <mergeCell ref="T8:AG8"/>
    <mergeCell ref="AH7:AH9"/>
    <mergeCell ref="A1:AI1"/>
    <mergeCell ref="AB2:AC3"/>
    <mergeCell ref="AD2:AD3"/>
    <mergeCell ref="AE2:AE3"/>
    <mergeCell ref="AF2:AF3"/>
    <mergeCell ref="AG2:AG3"/>
    <mergeCell ref="AH2:AH3"/>
    <mergeCell ref="C3:M4"/>
    <mergeCell ref="V4:W4"/>
    <mergeCell ref="R9:S9"/>
    <mergeCell ref="T9:AE9"/>
    <mergeCell ref="R6:S6"/>
    <mergeCell ref="T6:U6"/>
    <mergeCell ref="W6:X6"/>
    <mergeCell ref="R7:S7"/>
  </mergeCells>
  <phoneticPr fontId="21"/>
  <dataValidations count="4">
    <dataValidation type="list" allowBlank="1" showInputMessage="1" showErrorMessage="1" sqref="AG16:AH16" xr:uid="{4D34B8BD-4A26-42EE-8DED-359BBE65EEF4}">
      <formula1>",本店 ,支店,出張所,"</formula1>
    </dataValidation>
    <dataValidation type="textLength" allowBlank="1" showInputMessage="1" showErrorMessage="1" error="入力できません！" sqref="Q17:T17 AA17:AB17 R18:T20 R21:AI21 AI16:AI21 AB22:AI22 A23:AI24 AI25:AI30 A32:F33 AI32:AI33 A2:Q15 AF9:AG15 V15:AA15 W2:X5 AB11:AE15 R12:U15 T2:U5 A30:AI31 V2:V6 Y2:AA6 AD2:AD6 AF2:AF6 AB4:AC6 R2:S10 AE4:AE6 AG4:AG6 A16:D22 E20:N21 E16:K16 E18:K18 O16:Q21 L16:N18 AH2:AI15 A25:F28 A41:AI44 A45:D46 W45:W46 S46:V46" xr:uid="{FD1FE6AB-D88D-400E-BFEB-DCB2D2FD1B02}">
      <formula1>0</formula1>
      <formula2>0</formula2>
    </dataValidation>
    <dataValidation type="list" allowBlank="1" showInputMessage="1" showErrorMessage="1" sqref="Y16:Z16" xr:uid="{EED55E74-3A57-48AD-920B-66AACDD8C8F6}">
      <formula1>", ,銀行,信金,信組,農協,"</formula1>
    </dataValidation>
    <dataValidation type="list" allowBlank="1" showInputMessage="1" showErrorMessage="1" sqref="AC17" xr:uid="{98602A21-5A5C-4C90-AC04-4323306D707B}">
      <formula1>", ,■当座　□普通,□当座　■普通,"</formula1>
    </dataValidation>
  </dataValidations>
  <pageMargins left="0.78740157480314965" right="0.11811023622047245" top="0.51181102362204722" bottom="0.51181102362204722" header="0.19685039370078741" footer="0.19685039370078741"/>
  <pageSetup paperSize="9" scale="99" orientation="portrait" r:id="rId1"/>
  <headerFooter alignWithMargins="0">
    <oddFooter>&amp;L&amp;9㈱関工ファシリティーズ　2026.04.01：改訂&amp;R&amp;9書式(購買）第08号</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E51A-73C1-46DB-86C5-CB050854EB51}">
  <dimension ref="A1:AN99"/>
  <sheetViews>
    <sheetView zoomScaleNormal="100" workbookViewId="0">
      <selection activeCell="G29" sqref="G29:M29"/>
    </sheetView>
  </sheetViews>
  <sheetFormatPr defaultColWidth="4.625" defaultRowHeight="13.5"/>
  <cols>
    <col min="1" max="30" width="2.625" style="2" customWidth="1"/>
    <col min="31" max="31" width="2.75" style="2" customWidth="1"/>
    <col min="32" max="32" width="2.625" style="2" customWidth="1"/>
    <col min="33" max="33" width="2.75" style="2" customWidth="1"/>
    <col min="34" max="35" width="2.625" style="2" customWidth="1"/>
    <col min="36" max="16384" width="4.625" style="2"/>
  </cols>
  <sheetData>
    <row r="1" spans="1:40" ht="26.25" customHeight="1">
      <c r="A1" s="380" t="s">
        <v>92</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row>
    <row r="2" spans="1:40" ht="26.25" customHeight="1">
      <c r="A2" s="25"/>
      <c r="B2" s="25"/>
      <c r="C2" s="25"/>
      <c r="D2" s="25"/>
      <c r="E2" s="25"/>
      <c r="F2" s="25"/>
      <c r="G2" s="25"/>
      <c r="H2" s="25"/>
      <c r="I2" s="25"/>
      <c r="J2" s="25"/>
      <c r="K2" s="25"/>
      <c r="L2" s="25"/>
      <c r="M2" s="25"/>
      <c r="N2" s="25"/>
      <c r="O2" s="25"/>
      <c r="P2" s="25"/>
      <c r="Q2" s="25"/>
      <c r="R2" s="25"/>
      <c r="S2" s="25"/>
      <c r="T2" s="25"/>
      <c r="U2" s="25"/>
      <c r="V2" s="25"/>
      <c r="W2" s="25"/>
      <c r="X2" s="26"/>
      <c r="Y2" s="26"/>
      <c r="Z2" s="26"/>
      <c r="AA2" s="26"/>
      <c r="AB2" s="322" t="str">
        <f>IF(ISBLANK('★請求書（正）'!AB2),"",'★請求書（正）'!AB2)</f>
        <v/>
      </c>
      <c r="AC2" s="322"/>
      <c r="AD2" s="350" t="s">
        <v>30</v>
      </c>
      <c r="AE2" s="322" t="str">
        <f>IF(ISBLANK('★請求書（正）'!AE2),"",'★請求書（正）'!AE2)</f>
        <v/>
      </c>
      <c r="AF2" s="350" t="s">
        <v>31</v>
      </c>
      <c r="AG2" s="322" t="str">
        <f>IF(ISBLANK('★請求書（正）'!AG2),"",'★請求書（正）'!AG2)</f>
        <v/>
      </c>
      <c r="AH2" s="350" t="s">
        <v>32</v>
      </c>
      <c r="AI2" s="27"/>
    </row>
    <row r="3" spans="1:40" ht="20.100000000000001" customHeight="1">
      <c r="A3" s="28" t="s">
        <v>1</v>
      </c>
      <c r="B3" s="28"/>
      <c r="C3" s="351" t="s">
        <v>2</v>
      </c>
      <c r="D3" s="351"/>
      <c r="E3" s="351"/>
      <c r="F3" s="351"/>
      <c r="G3" s="351"/>
      <c r="H3" s="351"/>
      <c r="I3" s="351"/>
      <c r="J3" s="351"/>
      <c r="K3" s="351"/>
      <c r="L3" s="351"/>
      <c r="M3" s="351"/>
      <c r="N3" s="144"/>
      <c r="O3" s="30"/>
      <c r="P3" s="30"/>
      <c r="Q3" s="30"/>
      <c r="R3" s="30"/>
      <c r="S3" s="30"/>
      <c r="T3" s="30"/>
      <c r="U3" s="30"/>
      <c r="V3" s="24"/>
      <c r="W3" s="24"/>
      <c r="X3" s="24"/>
      <c r="Y3" s="24"/>
      <c r="Z3" s="24"/>
      <c r="AA3" s="24"/>
      <c r="AB3" s="322"/>
      <c r="AC3" s="322"/>
      <c r="AD3" s="350"/>
      <c r="AE3" s="322"/>
      <c r="AF3" s="350"/>
      <c r="AG3" s="322"/>
      <c r="AH3" s="350"/>
      <c r="AI3" s="31"/>
      <c r="AJ3" s="9"/>
    </row>
    <row r="4" spans="1:40" ht="20.100000000000001" customHeight="1">
      <c r="A4" s="32" t="s">
        <v>3</v>
      </c>
      <c r="B4" s="32"/>
      <c r="C4" s="351"/>
      <c r="D4" s="351"/>
      <c r="E4" s="351"/>
      <c r="F4" s="351"/>
      <c r="G4" s="351"/>
      <c r="H4" s="351"/>
      <c r="I4" s="351"/>
      <c r="J4" s="351"/>
      <c r="K4" s="351"/>
      <c r="L4" s="351"/>
      <c r="M4" s="351"/>
      <c r="N4" s="144"/>
      <c r="O4" s="30"/>
      <c r="P4" s="30"/>
      <c r="Q4" s="30"/>
      <c r="R4" s="30"/>
      <c r="S4" s="30"/>
      <c r="T4" s="30"/>
      <c r="U4" s="30"/>
      <c r="V4" s="39"/>
      <c r="W4" s="39"/>
      <c r="X4" s="24"/>
      <c r="Y4" s="24"/>
      <c r="Z4" s="24"/>
      <c r="AA4" s="24"/>
      <c r="AB4" s="24"/>
      <c r="AC4" s="24"/>
      <c r="AD4" s="24"/>
      <c r="AE4" s="24"/>
      <c r="AF4" s="24"/>
      <c r="AG4" s="24"/>
      <c r="AH4" s="24"/>
      <c r="AI4" s="24"/>
    </row>
    <row r="5" spans="1:40" ht="15" customHeight="1">
      <c r="A5" s="32"/>
      <c r="B5" s="32"/>
      <c r="C5" s="34"/>
      <c r="D5" s="34"/>
      <c r="E5" s="34"/>
      <c r="F5" s="34"/>
      <c r="G5" s="34"/>
      <c r="H5" s="34"/>
      <c r="I5" s="34"/>
      <c r="J5" s="34"/>
      <c r="K5" s="34"/>
      <c r="L5" s="34"/>
      <c r="M5" s="34"/>
      <c r="N5" s="34"/>
      <c r="O5" s="30"/>
      <c r="P5" s="30"/>
      <c r="Q5" s="30"/>
      <c r="R5" s="30"/>
      <c r="S5" s="30"/>
      <c r="T5" s="30"/>
      <c r="U5" s="30"/>
      <c r="V5" s="143"/>
      <c r="W5" s="143"/>
      <c r="X5" s="24"/>
      <c r="Y5" s="24"/>
      <c r="Z5" s="24"/>
      <c r="AA5" s="24"/>
      <c r="AB5" s="24"/>
      <c r="AC5" s="24"/>
      <c r="AD5" s="24"/>
      <c r="AE5" s="24"/>
      <c r="AF5" s="24"/>
      <c r="AG5" s="24"/>
      <c r="AH5" s="24"/>
      <c r="AI5" s="24"/>
    </row>
    <row r="6" spans="1:40" ht="15" customHeight="1">
      <c r="A6" s="35" t="s">
        <v>17</v>
      </c>
      <c r="B6" s="35"/>
      <c r="C6" s="24"/>
      <c r="D6" s="24"/>
      <c r="E6" s="24"/>
      <c r="F6" s="24"/>
      <c r="G6" s="24"/>
      <c r="H6" s="24"/>
      <c r="I6" s="24"/>
      <c r="J6" s="24"/>
      <c r="K6" s="24"/>
      <c r="L6" s="24"/>
      <c r="M6" s="24"/>
      <c r="N6" s="24"/>
      <c r="O6" s="24"/>
      <c r="P6" s="24"/>
      <c r="Q6" s="24"/>
      <c r="R6" s="352" t="s">
        <v>26</v>
      </c>
      <c r="S6" s="352"/>
      <c r="T6" s="318" t="str">
        <f>IF(ISBLANK('★請求書（正）'!T6),"",'★請求書（正）'!T6)</f>
        <v/>
      </c>
      <c r="U6" s="318"/>
      <c r="V6" s="24" t="s">
        <v>33</v>
      </c>
      <c r="W6" s="318" t="str">
        <f>IF(ISBLANK('★請求書（正）'!W6),"",'★請求書（正）'!W6)</f>
        <v/>
      </c>
      <c r="X6" s="318"/>
      <c r="Y6" s="143"/>
      <c r="Z6" s="24"/>
      <c r="AA6" s="24"/>
      <c r="AB6" s="24"/>
      <c r="AC6" s="24"/>
      <c r="AD6" s="24"/>
      <c r="AE6" s="24"/>
      <c r="AF6" s="24"/>
      <c r="AG6" s="36"/>
      <c r="AH6" s="36"/>
      <c r="AI6" s="36"/>
      <c r="AJ6" s="7"/>
      <c r="AK6" s="7"/>
      <c r="AL6" s="7"/>
      <c r="AM6" s="7"/>
    </row>
    <row r="7" spans="1:40" ht="30" customHeight="1">
      <c r="A7" s="35"/>
      <c r="B7" s="35"/>
      <c r="C7" s="24"/>
      <c r="D7" s="24"/>
      <c r="E7" s="24"/>
      <c r="F7" s="24"/>
      <c r="G7" s="24"/>
      <c r="H7" s="24"/>
      <c r="I7" s="24"/>
      <c r="J7" s="24"/>
      <c r="K7" s="24"/>
      <c r="L7" s="24"/>
      <c r="M7" s="24"/>
      <c r="N7" s="24"/>
      <c r="O7" s="24"/>
      <c r="P7" s="24"/>
      <c r="Q7" s="24"/>
      <c r="R7" s="276" t="s">
        <v>29</v>
      </c>
      <c r="S7" s="276"/>
      <c r="T7" s="353" t="str">
        <f>IF('★請求書（正）'!T7=0,"",('★請求書（正）'!T7))</f>
        <v/>
      </c>
      <c r="U7" s="353"/>
      <c r="V7" s="353"/>
      <c r="W7" s="353"/>
      <c r="X7" s="353"/>
      <c r="Y7" s="353"/>
      <c r="Z7" s="353"/>
      <c r="AA7" s="353"/>
      <c r="AB7" s="353"/>
      <c r="AC7" s="353"/>
      <c r="AD7" s="353"/>
      <c r="AE7" s="353"/>
      <c r="AF7" s="353"/>
      <c r="AG7" s="353"/>
      <c r="AH7" s="352" t="s">
        <v>6</v>
      </c>
      <c r="AI7" s="36"/>
      <c r="AJ7" s="7"/>
      <c r="AK7" s="7"/>
      <c r="AL7" s="7"/>
      <c r="AM7" s="7"/>
    </row>
    <row r="8" spans="1:40" ht="30.75" customHeight="1">
      <c r="A8" s="354" t="s">
        <v>4</v>
      </c>
      <c r="B8" s="267"/>
      <c r="C8" s="267"/>
      <c r="D8" s="267"/>
      <c r="E8" s="355">
        <f>U30</f>
        <v>0</v>
      </c>
      <c r="F8" s="356"/>
      <c r="G8" s="356"/>
      <c r="H8" s="356"/>
      <c r="I8" s="356"/>
      <c r="J8" s="356"/>
      <c r="K8" s="356"/>
      <c r="L8" s="356"/>
      <c r="M8" s="357" t="s">
        <v>5</v>
      </c>
      <c r="N8" s="358"/>
      <c r="O8" s="34"/>
      <c r="P8" s="34"/>
      <c r="Q8" s="24"/>
      <c r="R8" s="276" t="s">
        <v>27</v>
      </c>
      <c r="S8" s="276"/>
      <c r="T8" s="326" t="str">
        <f>IF('★請求書（正）'!T8=0,"",('★請求書（正）'!T8))</f>
        <v/>
      </c>
      <c r="U8" s="326"/>
      <c r="V8" s="326"/>
      <c r="W8" s="326"/>
      <c r="X8" s="326"/>
      <c r="Y8" s="326"/>
      <c r="Z8" s="326"/>
      <c r="AA8" s="326"/>
      <c r="AB8" s="326"/>
      <c r="AC8" s="326"/>
      <c r="AD8" s="326"/>
      <c r="AE8" s="326"/>
      <c r="AF8" s="326"/>
      <c r="AG8" s="326"/>
      <c r="AH8" s="352"/>
      <c r="AI8" s="24"/>
      <c r="AJ8" s="7"/>
      <c r="AK8" s="7"/>
      <c r="AL8" s="7"/>
      <c r="AM8" s="5"/>
    </row>
    <row r="9" spans="1:40" ht="15" customHeight="1">
      <c r="A9" s="24"/>
      <c r="B9" s="24"/>
      <c r="C9" s="24"/>
      <c r="D9" s="24"/>
      <c r="E9" s="24"/>
      <c r="F9" s="24"/>
      <c r="G9" s="24"/>
      <c r="H9" s="24"/>
      <c r="I9" s="24"/>
      <c r="J9" s="24"/>
      <c r="K9" s="24"/>
      <c r="L9" s="24"/>
      <c r="M9" s="24"/>
      <c r="N9" s="24"/>
      <c r="O9" s="24"/>
      <c r="P9" s="24"/>
      <c r="Q9" s="24"/>
      <c r="R9" s="359" t="s">
        <v>28</v>
      </c>
      <c r="S9" s="359"/>
      <c r="T9" s="337" t="str">
        <f>IF(ISBLANK('★請求書（正）'!T9),"",'★請求書（正）'!T9)</f>
        <v/>
      </c>
      <c r="U9" s="337"/>
      <c r="V9" s="337"/>
      <c r="W9" s="337"/>
      <c r="X9" s="337"/>
      <c r="Y9" s="337"/>
      <c r="Z9" s="337"/>
      <c r="AA9" s="337"/>
      <c r="AB9" s="337"/>
      <c r="AC9" s="337"/>
      <c r="AD9" s="337"/>
      <c r="AE9" s="337"/>
      <c r="AF9" s="39"/>
      <c r="AG9" s="36"/>
      <c r="AH9" s="352"/>
      <c r="AI9" s="24"/>
      <c r="AJ9" s="7"/>
      <c r="AK9" s="7"/>
      <c r="AL9" s="7"/>
      <c r="AM9" s="5"/>
    </row>
    <row r="10" spans="1:40" ht="3.75" customHeight="1">
      <c r="A10" s="24"/>
      <c r="B10" s="24"/>
      <c r="C10" s="24"/>
      <c r="D10" s="24"/>
      <c r="E10" s="24"/>
      <c r="F10" s="24"/>
      <c r="G10" s="24"/>
      <c r="H10" s="24"/>
      <c r="I10" s="24"/>
      <c r="J10" s="24"/>
      <c r="K10" s="24"/>
      <c r="L10" s="24"/>
      <c r="M10" s="24"/>
      <c r="N10" s="24"/>
      <c r="O10" s="24"/>
      <c r="P10" s="24"/>
      <c r="Q10" s="24"/>
      <c r="R10" s="75"/>
      <c r="S10" s="75"/>
      <c r="T10" s="74"/>
      <c r="U10" s="74"/>
      <c r="V10" s="74"/>
      <c r="W10" s="74"/>
      <c r="X10" s="74"/>
      <c r="Y10" s="74"/>
      <c r="Z10" s="74"/>
      <c r="AA10" s="74"/>
      <c r="AB10" s="74"/>
      <c r="AC10" s="74"/>
      <c r="AD10" s="74"/>
      <c r="AE10" s="74"/>
      <c r="AF10" s="39"/>
      <c r="AG10" s="36"/>
      <c r="AH10" s="143"/>
      <c r="AI10" s="24"/>
      <c r="AJ10" s="7"/>
      <c r="AK10" s="7"/>
      <c r="AL10" s="7"/>
      <c r="AM10" s="5"/>
    </row>
    <row r="11" spans="1:40" ht="19.5" customHeight="1">
      <c r="A11" s="24"/>
      <c r="B11" s="24"/>
      <c r="C11" s="24"/>
      <c r="D11" s="24"/>
      <c r="E11" s="24"/>
      <c r="F11" s="24"/>
      <c r="G11" s="24"/>
      <c r="H11" s="24"/>
      <c r="I11" s="24"/>
      <c r="J11" s="24"/>
      <c r="K11" s="24"/>
      <c r="L11" s="24"/>
      <c r="M11" s="24"/>
      <c r="N11" s="24"/>
      <c r="O11" s="24"/>
      <c r="P11" s="24"/>
      <c r="Q11" s="24"/>
      <c r="R11" s="354" t="s">
        <v>60</v>
      </c>
      <c r="S11" s="267"/>
      <c r="T11" s="267"/>
      <c r="U11" s="267"/>
      <c r="V11" s="334" t="str">
        <f>IF(ISBLANK('★請求書（正）'!V11),"",'★請求書（正）'!V11)</f>
        <v/>
      </c>
      <c r="W11" s="335"/>
      <c r="X11" s="335"/>
      <c r="Y11" s="335"/>
      <c r="Z11" s="335"/>
      <c r="AA11" s="336"/>
      <c r="AB11" s="24"/>
      <c r="AC11" s="24"/>
      <c r="AD11" s="24"/>
      <c r="AE11" s="24"/>
      <c r="AF11" s="24"/>
      <c r="AG11" s="36"/>
      <c r="AH11" s="36"/>
      <c r="AI11" s="36"/>
      <c r="AJ11" s="7"/>
      <c r="AK11" s="7"/>
      <c r="AL11" s="7"/>
    </row>
    <row r="12" spans="1:40" ht="3.75" customHeight="1">
      <c r="A12" s="24"/>
      <c r="B12" s="24"/>
      <c r="C12" s="24"/>
      <c r="D12" s="24"/>
      <c r="E12" s="24"/>
      <c r="F12" s="24"/>
      <c r="G12" s="24"/>
      <c r="H12" s="24"/>
      <c r="I12" s="24"/>
      <c r="J12" s="24"/>
      <c r="K12" s="24"/>
      <c r="L12" s="24"/>
      <c r="M12" s="24"/>
      <c r="N12" s="24"/>
      <c r="O12" s="24"/>
      <c r="P12" s="24"/>
      <c r="Q12" s="24"/>
      <c r="R12" s="147"/>
      <c r="S12" s="147"/>
      <c r="T12" s="147"/>
      <c r="U12" s="147"/>
      <c r="V12" s="146"/>
      <c r="W12" s="146"/>
      <c r="X12" s="146"/>
      <c r="Y12" s="146"/>
      <c r="Z12" s="146"/>
      <c r="AA12" s="146"/>
      <c r="AB12" s="24"/>
      <c r="AC12" s="24"/>
      <c r="AD12" s="24"/>
      <c r="AE12" s="24"/>
      <c r="AF12" s="24"/>
      <c r="AG12" s="36"/>
      <c r="AH12" s="36"/>
      <c r="AI12" s="36"/>
      <c r="AJ12" s="7"/>
      <c r="AK12" s="7"/>
      <c r="AL12" s="7"/>
    </row>
    <row r="13" spans="1:40" ht="19.5" customHeight="1">
      <c r="A13" s="24"/>
      <c r="B13" s="24"/>
      <c r="C13" s="24"/>
      <c r="D13" s="24"/>
      <c r="E13" s="24"/>
      <c r="F13" s="24"/>
      <c r="G13" s="24"/>
      <c r="H13" s="24"/>
      <c r="I13" s="24"/>
      <c r="J13" s="24"/>
      <c r="K13" s="24"/>
      <c r="L13" s="24"/>
      <c r="M13" s="24"/>
      <c r="N13" s="24"/>
      <c r="O13" s="24"/>
      <c r="P13" s="24"/>
      <c r="Q13" s="24"/>
      <c r="R13" s="354" t="s">
        <v>7</v>
      </c>
      <c r="S13" s="267"/>
      <c r="T13" s="267"/>
      <c r="U13" s="267"/>
      <c r="V13" s="331" t="str">
        <f>IF(ISBLANK('★請求書（正）'!V13),"",'★請求書（正）'!V13)</f>
        <v/>
      </c>
      <c r="W13" s="332"/>
      <c r="X13" s="332"/>
      <c r="Y13" s="332"/>
      <c r="Z13" s="332"/>
      <c r="AA13" s="333"/>
      <c r="AB13" s="24"/>
      <c r="AC13" s="24"/>
      <c r="AD13" s="24"/>
      <c r="AE13" s="24"/>
      <c r="AF13" s="24"/>
      <c r="AG13" s="36"/>
      <c r="AH13" s="36"/>
      <c r="AI13" s="36"/>
      <c r="AJ13" s="7"/>
      <c r="AK13" s="7"/>
      <c r="AL13" s="7"/>
    </row>
    <row r="14" spans="1:40" ht="3.75" customHeight="1">
      <c r="A14" s="24"/>
      <c r="B14" s="24"/>
      <c r="C14" s="24"/>
      <c r="D14" s="24"/>
      <c r="E14" s="24"/>
      <c r="F14" s="24"/>
      <c r="G14" s="24"/>
      <c r="H14" s="24"/>
      <c r="I14" s="24"/>
      <c r="J14" s="24"/>
      <c r="K14" s="24"/>
      <c r="L14" s="24"/>
      <c r="M14" s="24"/>
      <c r="N14" s="24"/>
      <c r="O14" s="24"/>
      <c r="P14" s="24"/>
      <c r="Q14" s="24"/>
      <c r="R14" s="141"/>
      <c r="S14" s="141"/>
      <c r="T14" s="141"/>
      <c r="U14" s="141"/>
      <c r="V14" s="76"/>
      <c r="W14" s="76"/>
      <c r="X14" s="76"/>
      <c r="Y14" s="76"/>
      <c r="Z14" s="76"/>
      <c r="AA14" s="76"/>
      <c r="AB14" s="24"/>
      <c r="AC14" s="24"/>
      <c r="AD14" s="24"/>
      <c r="AE14" s="24"/>
      <c r="AF14" s="24"/>
      <c r="AG14" s="36"/>
      <c r="AH14" s="36"/>
      <c r="AI14" s="36"/>
      <c r="AJ14" s="7"/>
      <c r="AK14" s="7"/>
      <c r="AL14" s="7"/>
    </row>
    <row r="15" spans="1:40" ht="12" customHeight="1">
      <c r="A15" s="24"/>
      <c r="B15" s="24"/>
      <c r="C15" s="24"/>
      <c r="D15" s="24"/>
      <c r="E15" s="24"/>
      <c r="F15" s="24"/>
      <c r="G15" s="24"/>
      <c r="H15" s="24"/>
      <c r="I15" s="24"/>
      <c r="J15" s="24"/>
      <c r="K15" s="24"/>
      <c r="L15" s="24"/>
      <c r="M15" s="24"/>
      <c r="N15" s="24"/>
      <c r="O15" s="24"/>
      <c r="P15" s="24"/>
      <c r="Q15" s="24"/>
      <c r="R15" s="39" t="s">
        <v>22</v>
      </c>
      <c r="S15" s="39"/>
      <c r="T15" s="39"/>
      <c r="U15" s="39"/>
      <c r="V15" s="39"/>
      <c r="W15" s="140"/>
      <c r="X15" s="140"/>
      <c r="Y15" s="140"/>
      <c r="Z15" s="140"/>
      <c r="AA15" s="140"/>
      <c r="AB15" s="140"/>
      <c r="AC15" s="140"/>
      <c r="AD15" s="140"/>
      <c r="AE15" s="140"/>
      <c r="AF15" s="140"/>
      <c r="AG15" s="36"/>
      <c r="AH15" s="36"/>
      <c r="AI15" s="36"/>
      <c r="AJ15" s="7"/>
      <c r="AK15" s="7"/>
      <c r="AL15" s="7"/>
    </row>
    <row r="16" spans="1:40" ht="27.95" customHeight="1">
      <c r="A16" s="141"/>
      <c r="B16" s="141"/>
      <c r="C16" s="141"/>
      <c r="D16" s="141"/>
      <c r="E16" s="141"/>
      <c r="F16" s="141"/>
      <c r="G16" s="141"/>
      <c r="H16" s="141"/>
      <c r="I16" s="141"/>
      <c r="J16" s="141"/>
      <c r="K16" s="141"/>
      <c r="L16" s="140"/>
      <c r="M16" s="140"/>
      <c r="N16" s="140"/>
      <c r="O16" s="140"/>
      <c r="P16" s="140"/>
      <c r="Q16" s="24"/>
      <c r="R16" s="327" t="str">
        <f>IF(ISBLANK('★請求書（正）'!R16),"",'★請求書（正）'!R16)</f>
        <v/>
      </c>
      <c r="S16" s="328"/>
      <c r="T16" s="328"/>
      <c r="U16" s="328"/>
      <c r="V16" s="328"/>
      <c r="W16" s="328"/>
      <c r="X16" s="328"/>
      <c r="Y16" s="328" t="str">
        <f>IF(ISBLANK('★請求書（正）'!Y16),"",'★請求書（正）'!Y16)</f>
        <v>銀行</v>
      </c>
      <c r="Z16" s="329"/>
      <c r="AA16" s="328" t="str">
        <f>IF(ISBLANK('★請求書（正）'!AA16),"",'★請求書（正）'!AA16)</f>
        <v/>
      </c>
      <c r="AB16" s="328"/>
      <c r="AC16" s="328"/>
      <c r="AD16" s="328"/>
      <c r="AE16" s="328"/>
      <c r="AF16" s="328"/>
      <c r="AG16" s="328" t="str">
        <f>IF(ISBLANK('★請求書（正）'!AG16),"",'★請求書（正）'!AG16)</f>
        <v>支店</v>
      </c>
      <c r="AH16" s="330"/>
      <c r="AI16" s="36"/>
      <c r="AJ16" s="7"/>
      <c r="AK16" s="7"/>
      <c r="AL16" s="7"/>
      <c r="AM16" s="7"/>
      <c r="AN16" s="7"/>
    </row>
    <row r="17" spans="1:40" ht="19.5" customHeight="1">
      <c r="A17" s="279" t="s">
        <v>8</v>
      </c>
      <c r="B17" s="279"/>
      <c r="C17" s="279"/>
      <c r="D17" s="279"/>
      <c r="E17" s="284" t="str">
        <f>IF(ISBLANK('★請求書（正）'!E17),"",'★請求書（正）'!E17)</f>
        <v/>
      </c>
      <c r="F17" s="284"/>
      <c r="G17" s="284"/>
      <c r="H17" s="284"/>
      <c r="I17" s="284"/>
      <c r="J17" s="284"/>
      <c r="K17" s="284"/>
      <c r="L17" s="40"/>
      <c r="M17" s="40"/>
      <c r="N17" s="40"/>
      <c r="O17" s="140"/>
      <c r="P17" s="140"/>
      <c r="Q17" s="141"/>
      <c r="R17" s="288" t="s">
        <v>10</v>
      </c>
      <c r="S17" s="289"/>
      <c r="T17" s="289"/>
      <c r="U17" s="285" t="str">
        <f>IF(ISBLANK('★請求書（正）'!U17),"",'★請求書（正）'!U17)</f>
        <v/>
      </c>
      <c r="V17" s="286"/>
      <c r="W17" s="286"/>
      <c r="X17" s="286"/>
      <c r="Y17" s="286"/>
      <c r="Z17" s="287"/>
      <c r="AA17" s="41" t="s">
        <v>25</v>
      </c>
      <c r="AB17" s="67"/>
      <c r="AC17" s="286" t="str">
        <f>IF(ISBLANK('★請求書（正）'!AC17),"",'★請求書（正）'!AC17)</f>
        <v>□当座　■普通</v>
      </c>
      <c r="AD17" s="286"/>
      <c r="AE17" s="286"/>
      <c r="AF17" s="286"/>
      <c r="AG17" s="286"/>
      <c r="AH17" s="292"/>
      <c r="AI17" s="24"/>
    </row>
    <row r="18" spans="1:40" ht="12" customHeight="1">
      <c r="A18" s="142"/>
      <c r="B18" s="142"/>
      <c r="C18" s="142"/>
      <c r="D18" s="142"/>
      <c r="E18" s="142"/>
      <c r="F18" s="142"/>
      <c r="G18" s="142"/>
      <c r="H18" s="142"/>
      <c r="I18" s="142"/>
      <c r="J18" s="142"/>
      <c r="K18" s="142"/>
      <c r="L18" s="142"/>
      <c r="M18" s="141"/>
      <c r="N18" s="141"/>
      <c r="O18" s="141"/>
      <c r="P18" s="141"/>
      <c r="Q18" s="141"/>
      <c r="R18" s="290" t="s">
        <v>23</v>
      </c>
      <c r="S18" s="291"/>
      <c r="T18" s="291"/>
      <c r="U18" s="360" t="str">
        <f>IF(ISBLANK('★請求書（正）'!U18),"",'★請求書（正）'!U18)</f>
        <v/>
      </c>
      <c r="V18" s="361"/>
      <c r="W18" s="361"/>
      <c r="X18" s="361"/>
      <c r="Y18" s="361"/>
      <c r="Z18" s="361"/>
      <c r="AA18" s="361"/>
      <c r="AB18" s="361"/>
      <c r="AC18" s="361"/>
      <c r="AD18" s="361"/>
      <c r="AE18" s="361"/>
      <c r="AF18" s="361"/>
      <c r="AG18" s="361"/>
      <c r="AH18" s="362"/>
      <c r="AI18" s="24"/>
    </row>
    <row r="19" spans="1:40" ht="23.25" customHeight="1">
      <c r="A19" s="279" t="s">
        <v>9</v>
      </c>
      <c r="B19" s="279"/>
      <c r="C19" s="279"/>
      <c r="D19" s="279"/>
      <c r="E19" s="284" t="str">
        <f>IF(ISBLANK('★請求書（正）'!E19),"",'★請求書（正）'!E19)</f>
        <v/>
      </c>
      <c r="F19" s="284"/>
      <c r="G19" s="284"/>
      <c r="H19" s="284"/>
      <c r="I19" s="284"/>
      <c r="J19" s="284"/>
      <c r="K19" s="284"/>
      <c r="L19" s="284"/>
      <c r="M19" s="284"/>
      <c r="N19" s="284"/>
      <c r="O19" s="43"/>
      <c r="P19" s="43"/>
      <c r="Q19" s="24"/>
      <c r="R19" s="275" t="s">
        <v>24</v>
      </c>
      <c r="S19" s="276"/>
      <c r="T19" s="277"/>
      <c r="U19" s="272" t="str">
        <f>IF(ISBLANK('★請求書（正）'!U19),"",'★請求書（正）'!U19)</f>
        <v/>
      </c>
      <c r="V19" s="273"/>
      <c r="W19" s="273"/>
      <c r="X19" s="273"/>
      <c r="Y19" s="273"/>
      <c r="Z19" s="273"/>
      <c r="AA19" s="273"/>
      <c r="AB19" s="273"/>
      <c r="AC19" s="273"/>
      <c r="AD19" s="273"/>
      <c r="AE19" s="273"/>
      <c r="AF19" s="273"/>
      <c r="AG19" s="273"/>
      <c r="AH19" s="274"/>
      <c r="AI19" s="140"/>
      <c r="AJ19" s="5"/>
      <c r="AK19" s="7"/>
      <c r="AL19" s="7"/>
      <c r="AM19" s="7"/>
      <c r="AN19" s="7"/>
    </row>
    <row r="20" spans="1:40" ht="19.5" customHeight="1">
      <c r="A20" s="140"/>
      <c r="B20" s="140"/>
      <c r="C20" s="140"/>
      <c r="D20" s="140"/>
      <c r="E20" s="140"/>
      <c r="F20" s="140"/>
      <c r="G20" s="140"/>
      <c r="H20" s="140"/>
      <c r="I20" s="140"/>
      <c r="J20" s="140"/>
      <c r="K20" s="140"/>
      <c r="L20" s="140"/>
      <c r="M20" s="140"/>
      <c r="N20" s="140"/>
      <c r="O20" s="140"/>
      <c r="P20" s="140"/>
      <c r="Q20" s="140"/>
      <c r="R20" s="278"/>
      <c r="S20" s="279"/>
      <c r="T20" s="280"/>
      <c r="U20" s="281" t="str">
        <f>IF(ISBLANK('★請求書（正）'!U20),"",'★請求書（正）'!U20)</f>
        <v/>
      </c>
      <c r="V20" s="282"/>
      <c r="W20" s="282"/>
      <c r="X20" s="282"/>
      <c r="Y20" s="282"/>
      <c r="Z20" s="282"/>
      <c r="AA20" s="282"/>
      <c r="AB20" s="282"/>
      <c r="AC20" s="282"/>
      <c r="AD20" s="282"/>
      <c r="AE20" s="282"/>
      <c r="AF20" s="282"/>
      <c r="AG20" s="282"/>
      <c r="AH20" s="283"/>
      <c r="AI20" s="140"/>
      <c r="AJ20" s="5"/>
      <c r="AK20" s="5"/>
      <c r="AL20" s="5"/>
    </row>
    <row r="21" spans="1:40" ht="19.5" customHeight="1">
      <c r="A21" s="140"/>
      <c r="B21" s="140"/>
      <c r="C21" s="140"/>
      <c r="D21" s="140"/>
      <c r="E21" s="140"/>
      <c r="F21" s="140"/>
      <c r="G21" s="140"/>
      <c r="H21" s="140"/>
      <c r="I21" s="140"/>
      <c r="J21" s="140"/>
      <c r="K21" s="140"/>
      <c r="L21" s="140"/>
      <c r="M21" s="140"/>
      <c r="N21" s="140"/>
      <c r="O21" s="140"/>
      <c r="P21" s="140"/>
      <c r="Q21" s="140"/>
      <c r="R21" s="44"/>
      <c r="S21" s="44"/>
      <c r="T21" s="44"/>
      <c r="U21" s="36"/>
      <c r="V21" s="36"/>
      <c r="W21" s="36"/>
      <c r="X21" s="36"/>
      <c r="Y21" s="36"/>
      <c r="Z21" s="36"/>
      <c r="AA21" s="36"/>
      <c r="AB21" s="36"/>
      <c r="AC21" s="36"/>
      <c r="AD21" s="36"/>
      <c r="AE21" s="36"/>
      <c r="AF21" s="36"/>
      <c r="AG21" s="36"/>
      <c r="AH21" s="36"/>
      <c r="AI21" s="140"/>
      <c r="AJ21" s="5"/>
      <c r="AK21" s="5"/>
      <c r="AL21" s="5"/>
    </row>
    <row r="22" spans="1:40" ht="19.5" customHeight="1">
      <c r="A22" s="279" t="s">
        <v>45</v>
      </c>
      <c r="B22" s="279"/>
      <c r="C22" s="279"/>
      <c r="D22" s="279"/>
      <c r="E22" s="293" t="str">
        <f>IF(ISBLANK('★請求書（正）'!E22),"",'★請求書（正）'!E22)</f>
        <v/>
      </c>
      <c r="F22" s="293"/>
      <c r="G22" s="293"/>
      <c r="H22" s="293"/>
      <c r="I22" s="293"/>
      <c r="J22" s="293"/>
      <c r="K22" s="293"/>
      <c r="L22" s="293"/>
      <c r="M22" s="293"/>
      <c r="N22" s="293"/>
      <c r="O22" s="293"/>
      <c r="P22" s="293"/>
      <c r="Q22" s="293"/>
      <c r="R22" s="293"/>
      <c r="S22" s="293"/>
      <c r="T22" s="293"/>
      <c r="U22" s="293"/>
      <c r="V22" s="293"/>
      <c r="W22" s="293"/>
      <c r="X22" s="293"/>
      <c r="Y22" s="293"/>
      <c r="Z22" s="293"/>
      <c r="AA22" s="293"/>
      <c r="AB22" s="140"/>
      <c r="AC22" s="140"/>
      <c r="AD22" s="140"/>
      <c r="AE22" s="140"/>
      <c r="AF22" s="140"/>
      <c r="AG22" s="140"/>
      <c r="AH22" s="140"/>
      <c r="AI22" s="140"/>
    </row>
    <row r="23" spans="1:40" ht="3"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24"/>
      <c r="AF23" s="24"/>
      <c r="AG23" s="24"/>
      <c r="AH23" s="24"/>
      <c r="AI23" s="24"/>
    </row>
    <row r="24" spans="1:40" ht="24.95" customHeight="1">
      <c r="A24" s="354" t="s">
        <v>11</v>
      </c>
      <c r="B24" s="267"/>
      <c r="C24" s="267"/>
      <c r="D24" s="267"/>
      <c r="E24" s="267"/>
      <c r="F24" s="363"/>
      <c r="G24" s="354" t="s">
        <v>18</v>
      </c>
      <c r="H24" s="267"/>
      <c r="I24" s="267"/>
      <c r="J24" s="267"/>
      <c r="K24" s="267"/>
      <c r="L24" s="267"/>
      <c r="M24" s="363"/>
      <c r="N24" s="354" t="s">
        <v>19</v>
      </c>
      <c r="O24" s="267"/>
      <c r="P24" s="267"/>
      <c r="Q24" s="267"/>
      <c r="R24" s="267"/>
      <c r="S24" s="267"/>
      <c r="T24" s="363"/>
      <c r="U24" s="354" t="s">
        <v>20</v>
      </c>
      <c r="V24" s="267"/>
      <c r="W24" s="267"/>
      <c r="X24" s="267"/>
      <c r="Y24" s="267"/>
      <c r="Z24" s="267"/>
      <c r="AA24" s="363"/>
      <c r="AB24" s="354" t="s">
        <v>21</v>
      </c>
      <c r="AC24" s="267"/>
      <c r="AD24" s="267"/>
      <c r="AE24" s="267"/>
      <c r="AF24" s="267"/>
      <c r="AG24" s="267"/>
      <c r="AH24" s="363"/>
      <c r="AI24" s="24"/>
      <c r="AJ24" s="5"/>
      <c r="AK24" s="7"/>
      <c r="AL24" s="7"/>
      <c r="AM24" s="7"/>
      <c r="AN24" s="7"/>
    </row>
    <row r="25" spans="1:40" ht="24.95" customHeight="1">
      <c r="A25" s="354" t="s">
        <v>12</v>
      </c>
      <c r="B25" s="267"/>
      <c r="C25" s="267"/>
      <c r="D25" s="267"/>
      <c r="E25" s="267"/>
      <c r="F25" s="363"/>
      <c r="G25" s="241" t="str">
        <f>IF(ISBLANK('★請求書（正）'!G25),"",'★請求書（正）'!G25)</f>
        <v/>
      </c>
      <c r="H25" s="242"/>
      <c r="I25" s="242"/>
      <c r="J25" s="242"/>
      <c r="K25" s="242"/>
      <c r="L25" s="242"/>
      <c r="M25" s="243"/>
      <c r="N25" s="241" t="str">
        <f>IF(ISBLANK('★請求書（正）'!N25),"",'★請求書（正）'!N25)</f>
        <v/>
      </c>
      <c r="O25" s="242"/>
      <c r="P25" s="242"/>
      <c r="Q25" s="242"/>
      <c r="R25" s="242"/>
      <c r="S25" s="242"/>
      <c r="T25" s="243"/>
      <c r="U25" s="241" t="str">
        <f>IF(ISBLANK('★請求書（正）'!U25),"",'★請求書（正）'!U25)</f>
        <v/>
      </c>
      <c r="V25" s="242"/>
      <c r="W25" s="242"/>
      <c r="X25" s="242"/>
      <c r="Y25" s="242"/>
      <c r="Z25" s="242"/>
      <c r="AA25" s="243"/>
      <c r="AB25" s="241" t="str">
        <f>IF(ISBLANK('★請求書（正）'!AB25),"",'★請求書（正）'!AB25)</f>
        <v/>
      </c>
      <c r="AC25" s="242"/>
      <c r="AD25" s="242"/>
      <c r="AE25" s="242"/>
      <c r="AF25" s="242"/>
      <c r="AG25" s="242"/>
      <c r="AH25" s="243"/>
      <c r="AI25" s="24"/>
      <c r="AJ25" s="7"/>
      <c r="AK25" s="10"/>
      <c r="AL25" s="7"/>
      <c r="AM25" s="7"/>
      <c r="AN25" s="7"/>
    </row>
    <row r="26" spans="1:40" ht="24.95" customHeight="1">
      <c r="A26" s="364" t="s">
        <v>0</v>
      </c>
      <c r="B26" s="365"/>
      <c r="C26" s="365"/>
      <c r="D26" s="365"/>
      <c r="E26" s="365"/>
      <c r="F26" s="366"/>
      <c r="G26" s="244" t="str">
        <f>IF(ISBLANK('★請求書（正）'!G26),"",'★請求書（正）'!G26)</f>
        <v/>
      </c>
      <c r="H26" s="245"/>
      <c r="I26" s="245"/>
      <c r="J26" s="245"/>
      <c r="K26" s="245"/>
      <c r="L26" s="245"/>
      <c r="M26" s="246"/>
      <c r="N26" s="244" t="str">
        <f>IF(ISBLANK('★請求書（正）'!N26),"",'★請求書（正）'!N26)</f>
        <v/>
      </c>
      <c r="O26" s="245"/>
      <c r="P26" s="245"/>
      <c r="Q26" s="245"/>
      <c r="R26" s="245"/>
      <c r="S26" s="245"/>
      <c r="T26" s="246"/>
      <c r="U26" s="244" t="str">
        <f>IF(ISBLANK('★請求書（正）'!U26),"",'★請求書（正）'!U26)</f>
        <v/>
      </c>
      <c r="V26" s="245"/>
      <c r="W26" s="245"/>
      <c r="X26" s="245"/>
      <c r="Y26" s="245"/>
      <c r="Z26" s="245"/>
      <c r="AA26" s="246"/>
      <c r="AB26" s="244" t="str">
        <f>IF(ISBLANK('★請求書（正）'!AB26),"",'★請求書（正）'!AB26)</f>
        <v/>
      </c>
      <c r="AC26" s="245"/>
      <c r="AD26" s="245"/>
      <c r="AE26" s="245"/>
      <c r="AF26" s="245"/>
      <c r="AG26" s="245"/>
      <c r="AH26" s="246"/>
      <c r="AI26" s="24"/>
      <c r="AJ26" s="7"/>
      <c r="AK26" s="7"/>
      <c r="AL26" s="7"/>
      <c r="AM26" s="7"/>
      <c r="AN26" s="7"/>
    </row>
    <row r="27" spans="1:40" ht="24.95" customHeight="1">
      <c r="A27" s="367" t="s">
        <v>13</v>
      </c>
      <c r="B27" s="368"/>
      <c r="C27" s="368"/>
      <c r="D27" s="368"/>
      <c r="E27" s="368"/>
      <c r="F27" s="369"/>
      <c r="G27" s="253" t="str">
        <f>IF(ISBLANK('★請求書（正）'!G27),"",'★請求書（正）'!G27)</f>
        <v/>
      </c>
      <c r="H27" s="254"/>
      <c r="I27" s="254"/>
      <c r="J27" s="254"/>
      <c r="K27" s="254"/>
      <c r="L27" s="254"/>
      <c r="M27" s="255"/>
      <c r="N27" s="253" t="str">
        <f>IF(ISBLANK('★請求書（正）'!N27),"",'★請求書（正）'!N27)</f>
        <v/>
      </c>
      <c r="O27" s="254"/>
      <c r="P27" s="254"/>
      <c r="Q27" s="254"/>
      <c r="R27" s="254"/>
      <c r="S27" s="254"/>
      <c r="T27" s="255"/>
      <c r="U27" s="253" t="str">
        <f>IF(ISBLANK('★請求書（正）'!U27),"",'★請求書（正）'!U27)</f>
        <v/>
      </c>
      <c r="V27" s="254"/>
      <c r="W27" s="254"/>
      <c r="X27" s="254"/>
      <c r="Y27" s="254"/>
      <c r="Z27" s="254"/>
      <c r="AA27" s="255"/>
      <c r="AB27" s="253" t="str">
        <f>IF(ISBLANK('★請求書（正）'!AB27),"",'★請求書（正）'!AB27)</f>
        <v/>
      </c>
      <c r="AC27" s="254"/>
      <c r="AD27" s="254"/>
      <c r="AE27" s="254"/>
      <c r="AF27" s="254"/>
      <c r="AG27" s="254"/>
      <c r="AH27" s="255"/>
      <c r="AI27" s="24"/>
      <c r="AJ27" s="7"/>
      <c r="AK27" s="7"/>
      <c r="AL27" s="7"/>
      <c r="AM27" s="7"/>
      <c r="AN27" s="7"/>
    </row>
    <row r="28" spans="1:40" ht="24.95" customHeight="1">
      <c r="A28" s="370" t="s">
        <v>14</v>
      </c>
      <c r="B28" s="371"/>
      <c r="C28" s="371"/>
      <c r="D28" s="371"/>
      <c r="E28" s="371"/>
      <c r="F28" s="372"/>
      <c r="G28" s="256" t="str">
        <f>IF(ISBLANK('★請求書（正）'!G28),"",'★請求書（正）'!G28)</f>
        <v/>
      </c>
      <c r="H28" s="257"/>
      <c r="I28" s="257"/>
      <c r="J28" s="257"/>
      <c r="K28" s="257"/>
      <c r="L28" s="257"/>
      <c r="M28" s="258"/>
      <c r="N28" s="256" t="str">
        <f>IF(ISBLANK('★請求書（正）'!N28),"",'★請求書（正）'!N28)</f>
        <v/>
      </c>
      <c r="O28" s="257"/>
      <c r="P28" s="257"/>
      <c r="Q28" s="257"/>
      <c r="R28" s="257"/>
      <c r="S28" s="257"/>
      <c r="T28" s="258"/>
      <c r="U28" s="256" t="str">
        <f>IF(ISBLANK('★請求書（正）'!U28),"",'★請求書（正）'!U28)</f>
        <v/>
      </c>
      <c r="V28" s="257"/>
      <c r="W28" s="257"/>
      <c r="X28" s="257"/>
      <c r="Y28" s="257"/>
      <c r="Z28" s="257"/>
      <c r="AA28" s="258"/>
      <c r="AB28" s="256" t="str">
        <f>IF(ISBLANK('★請求書（正）'!AB28),"",'★請求書（正）'!AB28)</f>
        <v/>
      </c>
      <c r="AC28" s="257"/>
      <c r="AD28" s="257"/>
      <c r="AE28" s="257"/>
      <c r="AF28" s="257"/>
      <c r="AG28" s="257"/>
      <c r="AH28" s="258"/>
      <c r="AI28" s="24"/>
      <c r="AJ28" s="7"/>
      <c r="AK28" s="7"/>
      <c r="AL28" s="7"/>
      <c r="AM28" s="7"/>
      <c r="AN28" s="7"/>
    </row>
    <row r="29" spans="1:40" ht="24.95" customHeight="1">
      <c r="A29" s="354" t="s">
        <v>61</v>
      </c>
      <c r="B29" s="267"/>
      <c r="C29" s="267"/>
      <c r="D29" s="267"/>
      <c r="E29" s="267"/>
      <c r="F29" s="363"/>
      <c r="G29" s="241">
        <f>IF(ISBLANK('★請求書（正）'!G29),"",'★請求書（正）'!G29)</f>
        <v>0</v>
      </c>
      <c r="H29" s="242"/>
      <c r="I29" s="242"/>
      <c r="J29" s="242"/>
      <c r="K29" s="242"/>
      <c r="L29" s="242"/>
      <c r="M29" s="243"/>
      <c r="N29" s="241">
        <f>IF(ISBLANK('★請求書（正）'!N29),"",'★請求書（正）'!N29)</f>
        <v>0</v>
      </c>
      <c r="O29" s="242"/>
      <c r="P29" s="242"/>
      <c r="Q29" s="242"/>
      <c r="R29" s="242"/>
      <c r="S29" s="242"/>
      <c r="T29" s="243"/>
      <c r="U29" s="241">
        <f>IF(ISBLANK('★請求書（正）'!U29),"",'★請求書（正）'!U29)</f>
        <v>0</v>
      </c>
      <c r="V29" s="242"/>
      <c r="W29" s="242"/>
      <c r="X29" s="242"/>
      <c r="Y29" s="242"/>
      <c r="Z29" s="242"/>
      <c r="AA29" s="243"/>
      <c r="AB29" s="241">
        <f>IF(ISBLANK('★請求書（正）'!AB29),"",'★請求書（正）'!AB29)</f>
        <v>0</v>
      </c>
      <c r="AC29" s="242"/>
      <c r="AD29" s="242"/>
      <c r="AE29" s="242"/>
      <c r="AF29" s="242"/>
      <c r="AG29" s="242"/>
      <c r="AH29" s="243"/>
      <c r="AI29" s="24"/>
      <c r="AJ29" s="7"/>
      <c r="AK29" s="7"/>
      <c r="AL29" s="7"/>
      <c r="AM29" s="7"/>
      <c r="AN29" s="7"/>
    </row>
    <row r="30" spans="1:40" ht="24.95" customHeight="1">
      <c r="A30" s="354" t="s">
        <v>15</v>
      </c>
      <c r="B30" s="373"/>
      <c r="C30" s="373"/>
      <c r="D30" s="373"/>
      <c r="E30" s="373"/>
      <c r="F30" s="374"/>
      <c r="G30" s="241">
        <f>SUM(G25:M29)</f>
        <v>0</v>
      </c>
      <c r="H30" s="242"/>
      <c r="I30" s="242"/>
      <c r="J30" s="242"/>
      <c r="K30" s="242"/>
      <c r="L30" s="242"/>
      <c r="M30" s="243"/>
      <c r="N30" s="241">
        <f>SUM(N25:T29)</f>
        <v>0</v>
      </c>
      <c r="O30" s="242"/>
      <c r="P30" s="242"/>
      <c r="Q30" s="242"/>
      <c r="R30" s="242"/>
      <c r="S30" s="242"/>
      <c r="T30" s="243"/>
      <c r="U30" s="241">
        <f>SUM(U25:AA29)</f>
        <v>0</v>
      </c>
      <c r="V30" s="242"/>
      <c r="W30" s="242"/>
      <c r="X30" s="242"/>
      <c r="Y30" s="242"/>
      <c r="Z30" s="242"/>
      <c r="AA30" s="243"/>
      <c r="AB30" s="241">
        <f>SUM(AB25:AH29)</f>
        <v>0</v>
      </c>
      <c r="AC30" s="242"/>
      <c r="AD30" s="242"/>
      <c r="AE30" s="242"/>
      <c r="AF30" s="242"/>
      <c r="AG30" s="242"/>
      <c r="AH30" s="243"/>
      <c r="AI30" s="24"/>
      <c r="AJ30" s="7"/>
      <c r="AK30" s="7"/>
      <c r="AL30" s="7"/>
      <c r="AM30" s="7"/>
      <c r="AN30" s="7"/>
    </row>
    <row r="31" spans="1:40" ht="19.5" customHeight="1">
      <c r="A31" s="375"/>
      <c r="B31" s="375"/>
      <c r="C31" s="375"/>
      <c r="D31" s="375"/>
      <c r="E31" s="375"/>
      <c r="F31" s="375"/>
      <c r="G31" s="24"/>
      <c r="H31" s="24"/>
      <c r="I31" s="24"/>
      <c r="J31" s="24"/>
      <c r="K31" s="24"/>
      <c r="L31" s="24"/>
      <c r="M31" s="24"/>
      <c r="N31" s="24"/>
      <c r="O31" s="24"/>
      <c r="P31" s="24"/>
      <c r="Q31" s="24"/>
      <c r="R31" s="24"/>
      <c r="S31" s="24"/>
      <c r="T31" s="24"/>
      <c r="U31" s="140"/>
      <c r="V31" s="140"/>
      <c r="W31" s="140"/>
      <c r="X31" s="140"/>
      <c r="Y31" s="140"/>
      <c r="Z31" s="140"/>
      <c r="AA31" s="140"/>
      <c r="AB31" s="140"/>
      <c r="AC31" s="36"/>
      <c r="AD31" s="36"/>
      <c r="AE31" s="36"/>
      <c r="AF31" s="36"/>
      <c r="AG31" s="36"/>
      <c r="AH31" s="36"/>
      <c r="AI31" s="36"/>
      <c r="AJ31" s="7"/>
    </row>
    <row r="32" spans="1:40" ht="20.100000000000001" customHeight="1">
      <c r="A32" s="376" t="s">
        <v>42</v>
      </c>
      <c r="B32" s="377"/>
      <c r="C32" s="377"/>
      <c r="D32" s="377"/>
      <c r="E32" s="377"/>
      <c r="F32" s="378"/>
      <c r="G32" s="299" t="str">
        <f>IF(ISBLANK('★請求書（正）'!G32),"",'★請求書（正）'!G32)</f>
        <v/>
      </c>
      <c r="H32" s="300"/>
      <c r="I32" s="300"/>
      <c r="J32" s="300"/>
      <c r="K32" s="300"/>
      <c r="L32" s="300"/>
      <c r="M32" s="300"/>
      <c r="N32" s="300" t="str">
        <f>IF(ISBLANK('★請求書（正）'!N32),"",'★請求書（正）'!N32)</f>
        <v/>
      </c>
      <c r="O32" s="300"/>
      <c r="P32" s="300"/>
      <c r="Q32" s="300"/>
      <c r="R32" s="300"/>
      <c r="S32" s="300"/>
      <c r="T32" s="300"/>
      <c r="U32" s="300" t="str">
        <f>IF(ISBLANK('★請求書（正）'!U32),"",'★請求書（正）'!U32)</f>
        <v/>
      </c>
      <c r="V32" s="300"/>
      <c r="W32" s="300"/>
      <c r="X32" s="300"/>
      <c r="Y32" s="300"/>
      <c r="Z32" s="300"/>
      <c r="AA32" s="300"/>
      <c r="AB32" s="300" t="str">
        <f>IF(ISBLANK('★請求書（正）'!AB32),"",'★請求書（正）'!AB32)</f>
        <v/>
      </c>
      <c r="AC32" s="300"/>
      <c r="AD32" s="300"/>
      <c r="AE32" s="300"/>
      <c r="AF32" s="300"/>
      <c r="AG32" s="300"/>
      <c r="AH32" s="301"/>
      <c r="AI32" s="36"/>
      <c r="AJ32" s="7"/>
    </row>
    <row r="33" spans="1:36" ht="20.100000000000001" customHeight="1">
      <c r="A33" s="278"/>
      <c r="B33" s="279"/>
      <c r="C33" s="279"/>
      <c r="D33" s="279"/>
      <c r="E33" s="279"/>
      <c r="F33" s="379"/>
      <c r="G33" s="302" t="str">
        <f>IF(ISBLANK('★請求書（正）'!G33),"",'★請求書（正）'!G33)</f>
        <v/>
      </c>
      <c r="H33" s="282"/>
      <c r="I33" s="282"/>
      <c r="J33" s="282"/>
      <c r="K33" s="282"/>
      <c r="L33" s="282"/>
      <c r="M33" s="282"/>
      <c r="N33" s="282" t="str">
        <f>IF(ISBLANK('★請求書（正）'!N33),"",'★請求書（正）'!N33)</f>
        <v/>
      </c>
      <c r="O33" s="282"/>
      <c r="P33" s="282"/>
      <c r="Q33" s="282"/>
      <c r="R33" s="282"/>
      <c r="S33" s="282"/>
      <c r="T33" s="282"/>
      <c r="U33" s="282" t="str">
        <f>IF(ISBLANK('★請求書（正）'!U33),"",'★請求書（正）'!U33)</f>
        <v/>
      </c>
      <c r="V33" s="282"/>
      <c r="W33" s="282"/>
      <c r="X33" s="282"/>
      <c r="Y33" s="282"/>
      <c r="Z33" s="282"/>
      <c r="AA33" s="282"/>
      <c r="AB33" s="282" t="str">
        <f>IF(ISBLANK('★請求書（正）'!AB33),"",'★請求書（正）'!AB33)</f>
        <v/>
      </c>
      <c r="AC33" s="282"/>
      <c r="AD33" s="282"/>
      <c r="AE33" s="282"/>
      <c r="AF33" s="282"/>
      <c r="AG33" s="282"/>
      <c r="AH33" s="283"/>
      <c r="AI33" s="36"/>
      <c r="AJ33" s="7"/>
    </row>
    <row r="34" spans="1:36" ht="19.5" customHeight="1">
      <c r="A34" s="153" t="s">
        <v>83</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row>
    <row r="35" spans="1:36" ht="19.5" customHeight="1">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row>
    <row r="36" spans="1:36" ht="11.25"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row>
    <row r="37" spans="1:36" ht="10.5" customHeight="1">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row>
    <row r="38" spans="1:36" ht="20.100000000000001"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row>
    <row r="39" spans="1:36" ht="20.100000000000001" customHeight="1">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row>
    <row r="40" spans="1:36" ht="16.5" customHeight="1">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row>
    <row r="41" spans="1:36" ht="13.5" customHeight="1">
      <c r="A41" s="45"/>
      <c r="B41" s="45"/>
      <c r="C41" s="140"/>
      <c r="D41" s="140"/>
      <c r="E41" s="140"/>
      <c r="F41" s="140"/>
      <c r="G41" s="140"/>
      <c r="H41" s="140"/>
      <c r="I41" s="140"/>
      <c r="J41" s="140"/>
      <c r="K41" s="140"/>
      <c r="L41" s="140"/>
      <c r="M41" s="36"/>
      <c r="N41" s="36"/>
      <c r="O41" s="36"/>
      <c r="P41" s="36"/>
      <c r="Q41" s="24"/>
      <c r="R41" s="24"/>
      <c r="S41" s="24"/>
      <c r="T41" s="24"/>
      <c r="U41" s="24"/>
      <c r="V41" s="24"/>
      <c r="W41" s="24"/>
      <c r="X41" s="24"/>
      <c r="Y41" s="24"/>
      <c r="Z41" s="24"/>
      <c r="AA41" s="24"/>
      <c r="AB41" s="24"/>
      <c r="AC41" s="24"/>
      <c r="AD41" s="24"/>
      <c r="AE41" s="24"/>
      <c r="AF41" s="24"/>
      <c r="AG41" s="24"/>
      <c r="AH41" s="24"/>
      <c r="AI41" s="24"/>
    </row>
    <row r="42" spans="1:36" ht="19.5" customHeight="1">
      <c r="A42" s="24"/>
      <c r="B42" s="24"/>
      <c r="C42" s="24"/>
      <c r="D42" s="24"/>
      <c r="E42" s="24"/>
      <c r="F42" s="24"/>
      <c r="G42" s="24"/>
      <c r="H42" s="24"/>
      <c r="I42" s="24"/>
      <c r="J42" s="24"/>
      <c r="K42" s="24"/>
      <c r="L42" s="24"/>
      <c r="M42" s="24"/>
      <c r="N42" s="24"/>
      <c r="O42" s="24"/>
      <c r="P42" s="24"/>
      <c r="Q42" s="24"/>
      <c r="R42" s="114"/>
      <c r="S42" s="140"/>
      <c r="T42" s="140"/>
      <c r="U42" s="140"/>
      <c r="V42" s="140"/>
      <c r="W42" s="140"/>
      <c r="X42" s="140"/>
      <c r="Y42" s="140"/>
      <c r="Z42" s="140"/>
      <c r="AA42" s="140"/>
      <c r="AB42" s="140"/>
      <c r="AC42" s="36"/>
      <c r="AD42" s="36"/>
      <c r="AE42" s="36"/>
      <c r="AF42" s="36"/>
      <c r="AG42" s="36"/>
      <c r="AH42" s="36"/>
      <c r="AI42" s="36"/>
    </row>
    <row r="43" spans="1:36" ht="11.25" customHeight="1">
      <c r="A43" s="24"/>
      <c r="B43" s="24"/>
      <c r="C43" s="24"/>
      <c r="D43" s="24"/>
      <c r="E43" s="24"/>
      <c r="F43" s="24"/>
      <c r="G43" s="24"/>
      <c r="H43" s="24"/>
      <c r="I43" s="24"/>
      <c r="J43" s="24"/>
      <c r="K43" s="24"/>
      <c r="L43" s="24"/>
      <c r="M43" s="24"/>
      <c r="N43" s="24"/>
      <c r="O43" s="24"/>
      <c r="P43" s="24"/>
      <c r="Q43" s="24"/>
      <c r="R43" s="10"/>
      <c r="S43" s="10"/>
      <c r="T43" s="10"/>
      <c r="U43" s="10"/>
      <c r="V43" s="10"/>
      <c r="W43" s="10"/>
      <c r="X43" s="10"/>
      <c r="Y43" s="10"/>
      <c r="Z43" s="10"/>
      <c r="AA43" s="10"/>
      <c r="AB43" s="10"/>
      <c r="AC43" s="10"/>
      <c r="AD43" s="10"/>
      <c r="AE43" s="10"/>
      <c r="AF43" s="10"/>
      <c r="AG43" s="10"/>
      <c r="AH43" s="10"/>
      <c r="AI43" s="10"/>
    </row>
    <row r="44" spans="1:36" ht="10.5" customHeight="1">
      <c r="A44" s="24"/>
      <c r="B44" s="24"/>
      <c r="C44" s="24"/>
      <c r="D44" s="24"/>
      <c r="E44" s="24"/>
      <c r="F44" s="24"/>
      <c r="G44" s="24"/>
      <c r="H44" s="24"/>
      <c r="I44" s="24"/>
      <c r="J44" s="24"/>
      <c r="K44" s="24"/>
      <c r="L44" s="24"/>
      <c r="M44" s="24"/>
      <c r="N44" s="24"/>
      <c r="O44" s="24"/>
      <c r="P44" s="24"/>
      <c r="Q44" s="24"/>
      <c r="R44" s="10"/>
      <c r="S44" s="10"/>
      <c r="T44" s="10"/>
      <c r="U44" s="10"/>
      <c r="V44" s="10"/>
      <c r="W44" s="10"/>
      <c r="X44" s="10"/>
      <c r="Y44" s="10"/>
      <c r="Z44" s="10"/>
      <c r="AA44" s="10"/>
      <c r="AB44" s="10"/>
      <c r="AC44" s="10"/>
      <c r="AD44" s="10"/>
      <c r="AE44" s="10"/>
      <c r="AF44" s="10"/>
      <c r="AG44" s="10"/>
      <c r="AH44" s="10"/>
      <c r="AI44" s="10"/>
    </row>
    <row r="45" spans="1:36" ht="20.100000000000001" customHeight="1">
      <c r="A45" s="24"/>
      <c r="B45" s="24"/>
      <c r="C45" s="24"/>
      <c r="D45" s="24"/>
      <c r="E45" s="24"/>
      <c r="F45" s="24"/>
      <c r="G45" s="24"/>
      <c r="H45" s="24"/>
      <c r="I45" s="24"/>
      <c r="J45" s="24"/>
      <c r="K45" s="24"/>
      <c r="L45" s="24"/>
      <c r="M45" s="24"/>
      <c r="N45" s="24"/>
      <c r="O45" s="24"/>
      <c r="P45" s="24"/>
      <c r="Q45" s="24"/>
      <c r="R45" s="115"/>
      <c r="S45" s="115"/>
      <c r="T45" s="115"/>
      <c r="U45" s="115"/>
      <c r="V45" s="115"/>
      <c r="W45" s="115"/>
      <c r="X45" s="115"/>
      <c r="Y45" s="115"/>
      <c r="Z45" s="115"/>
      <c r="AA45" s="115"/>
      <c r="AB45" s="115"/>
      <c r="AC45" s="115"/>
      <c r="AD45" s="115"/>
      <c r="AE45" s="115"/>
      <c r="AF45" s="115"/>
      <c r="AG45" s="115"/>
      <c r="AH45" s="115"/>
      <c r="AI45" s="115"/>
    </row>
    <row r="46" spans="1:36" ht="20.100000000000001" customHeight="1">
      <c r="A46" s="24"/>
      <c r="B46" s="24"/>
      <c r="C46" s="24"/>
      <c r="D46" s="24"/>
      <c r="E46" s="24"/>
      <c r="F46" s="24"/>
      <c r="G46" s="24"/>
      <c r="H46" s="24"/>
      <c r="I46" s="24"/>
      <c r="J46" s="24"/>
      <c r="K46" s="24"/>
      <c r="L46" s="24"/>
      <c r="M46" s="24"/>
      <c r="N46" s="24"/>
      <c r="O46" s="24"/>
      <c r="P46" s="24"/>
      <c r="Q46" s="24"/>
      <c r="R46" s="10"/>
      <c r="S46" s="10"/>
      <c r="T46" s="10"/>
      <c r="U46" s="10"/>
      <c r="V46" s="10"/>
      <c r="W46" s="10"/>
      <c r="X46" s="10"/>
      <c r="Y46" s="10"/>
      <c r="Z46" s="10"/>
      <c r="AA46" s="10"/>
      <c r="AB46" s="10"/>
      <c r="AC46" s="10"/>
      <c r="AD46" s="10"/>
      <c r="AE46" s="10"/>
      <c r="AF46" s="10"/>
      <c r="AG46" s="10"/>
      <c r="AH46" s="10"/>
      <c r="AI46" s="10"/>
    </row>
    <row r="47" spans="1:36" ht="21" customHeight="1"/>
    <row r="48" spans="1:36" ht="21" customHeight="1"/>
    <row r="49" ht="7.5" customHeight="1"/>
    <row r="50" ht="20.25" customHeight="1"/>
    <row r="51" ht="20.25" customHeight="1"/>
    <row r="52" ht="20.25" customHeight="1"/>
    <row r="53" ht="20.25" customHeight="1"/>
    <row r="54" ht="20.25" customHeight="1"/>
    <row r="55" ht="20.25" customHeight="1"/>
    <row r="56" ht="9.9499999999999993" customHeight="1"/>
    <row r="57" ht="21" customHeight="1"/>
    <row r="58" ht="13.5" customHeight="1"/>
    <row r="59" ht="13.5" customHeight="1"/>
    <row r="60" ht="13.5" customHeight="1"/>
    <row r="61" ht="13.5" customHeight="1"/>
    <row r="62" ht="7.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sheetData>
  <mergeCells count="83">
    <mergeCell ref="A32:F33"/>
    <mergeCell ref="G32:AH32"/>
    <mergeCell ref="G33:AH33"/>
    <mergeCell ref="A34:AI40"/>
    <mergeCell ref="A30:F30"/>
    <mergeCell ref="G30:M30"/>
    <mergeCell ref="N30:T30"/>
    <mergeCell ref="U30:AA30"/>
    <mergeCell ref="AB30:AH30"/>
    <mergeCell ref="A31:F31"/>
    <mergeCell ref="A28:F28"/>
    <mergeCell ref="G28:M28"/>
    <mergeCell ref="N28:T28"/>
    <mergeCell ref="U28:AA28"/>
    <mergeCell ref="AB28:AH28"/>
    <mergeCell ref="A29:F29"/>
    <mergeCell ref="G29:M29"/>
    <mergeCell ref="N29:T29"/>
    <mergeCell ref="U29:AA29"/>
    <mergeCell ref="AB29:AH29"/>
    <mergeCell ref="A26:F26"/>
    <mergeCell ref="G26:M26"/>
    <mergeCell ref="N26:T26"/>
    <mergeCell ref="U26:AA26"/>
    <mergeCell ref="AB26:AH26"/>
    <mergeCell ref="A27:F27"/>
    <mergeCell ref="G27:M27"/>
    <mergeCell ref="N27:T27"/>
    <mergeCell ref="U27:AA27"/>
    <mergeCell ref="AB27:AH27"/>
    <mergeCell ref="AB24:AH24"/>
    <mergeCell ref="A25:F25"/>
    <mergeCell ref="G25:M25"/>
    <mergeCell ref="N25:T25"/>
    <mergeCell ref="U25:AA25"/>
    <mergeCell ref="AB25:AH25"/>
    <mergeCell ref="A22:D22"/>
    <mergeCell ref="E22:AA22"/>
    <mergeCell ref="A24:F24"/>
    <mergeCell ref="G24:M24"/>
    <mergeCell ref="N24:T24"/>
    <mergeCell ref="U24:AA24"/>
    <mergeCell ref="R18:T18"/>
    <mergeCell ref="U18:AH18"/>
    <mergeCell ref="A19:D19"/>
    <mergeCell ref="E19:N19"/>
    <mergeCell ref="R19:T20"/>
    <mergeCell ref="U19:AH19"/>
    <mergeCell ref="U20:AH20"/>
    <mergeCell ref="AG16:AH16"/>
    <mergeCell ref="A17:D17"/>
    <mergeCell ref="E17:K17"/>
    <mergeCell ref="R17:T17"/>
    <mergeCell ref="U17:Z17"/>
    <mergeCell ref="AC17:AH17"/>
    <mergeCell ref="R11:U11"/>
    <mergeCell ref="V11:AA11"/>
    <mergeCell ref="R13:U13"/>
    <mergeCell ref="V13:AA13"/>
    <mergeCell ref="R16:X16"/>
    <mergeCell ref="Y16:Z16"/>
    <mergeCell ref="AA16:AF16"/>
    <mergeCell ref="A8:D8"/>
    <mergeCell ref="E8:L8"/>
    <mergeCell ref="M8:N8"/>
    <mergeCell ref="R8:S8"/>
    <mergeCell ref="T8:AG8"/>
    <mergeCell ref="AH7:AH9"/>
    <mergeCell ref="A1:AI1"/>
    <mergeCell ref="AB2:AC3"/>
    <mergeCell ref="AD2:AD3"/>
    <mergeCell ref="AE2:AE3"/>
    <mergeCell ref="AF2:AF3"/>
    <mergeCell ref="AG2:AG3"/>
    <mergeCell ref="AH2:AH3"/>
    <mergeCell ref="C3:M4"/>
    <mergeCell ref="R9:S9"/>
    <mergeCell ref="T9:AE9"/>
    <mergeCell ref="R6:S6"/>
    <mergeCell ref="T6:U6"/>
    <mergeCell ref="W6:X6"/>
    <mergeCell ref="R7:S7"/>
    <mergeCell ref="T7:AG7"/>
  </mergeCells>
  <phoneticPr fontId="21"/>
  <dataValidations count="1">
    <dataValidation type="textLength" allowBlank="1" showInputMessage="1" showErrorMessage="1" error="入力できません！" sqref="A41:Q46 R41:AI42 A1:AI40" xr:uid="{D00EF43D-33E2-4B7C-9940-7BADB9388409}">
      <formula1>0</formula1>
      <formula2>0</formula2>
    </dataValidation>
  </dataValidations>
  <pageMargins left="0.78740157480314965" right="0.11811023622047245" top="0.51181102362204722" bottom="0.51181102362204722" header="0.19685039370078741" footer="0.19685039370078741"/>
  <pageSetup paperSize="9" scale="99" orientation="portrait" r:id="rId1"/>
  <headerFooter alignWithMargins="0">
    <oddFooter>&amp;L&amp;9㈱関工ファシリティーズ　2026.04.01：改訂&amp;R&amp;9書式(購買)第08号</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注意書き</vt:lpstr>
      <vt:lpstr>★請求書（記載例）</vt:lpstr>
      <vt:lpstr>★請求書（正）</vt:lpstr>
      <vt:lpstr>★請求書（副）</vt:lpstr>
      <vt:lpstr>★請求書（控）</vt:lpstr>
      <vt:lpstr>★請求書（正） (改訂部分記載)</vt:lpstr>
      <vt:lpstr>★請求書（控） (改訂部分記載)</vt:lpstr>
      <vt:lpstr>'★請求書（控）'!Print_Area</vt:lpstr>
      <vt:lpstr>'★請求書（控） (改訂部分記載)'!Print_Area</vt:lpstr>
      <vt:lpstr>'★請求書（正）'!Print_Area</vt:lpstr>
      <vt:lpstr>'★請求書（正） (改訂部分記載)'!Print_Area</vt:lpstr>
      <vt:lpstr>'★請求書（副）'!Print_Area</vt:lpstr>
      <vt:lpstr>注意書き!Print_Area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kanda-y01</dc:creator>
  <cp:lastModifiedBy>永井　二郎</cp:lastModifiedBy>
  <cp:lastPrinted>2026-03-30T09:32:30Z</cp:lastPrinted>
  <dcterms:created xsi:type="dcterms:W3CDTF">2009-02-04T06:10:53Z</dcterms:created>
  <dcterms:modified xsi:type="dcterms:W3CDTF">2026-03-30T09:33:28Z</dcterms:modified>
</cp:coreProperties>
</file>